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cpijuly2023\"/>
    </mc:Choice>
  </mc:AlternateContent>
  <xr:revisionPtr revIDLastSave="0" documentId="13_ncr:1_{666DD2CD-B28F-4F14-8A03-B368FD4515F8}" xr6:coauthVersionLast="47" xr6:coauthVersionMax="47" xr10:uidLastSave="{00000000-0000-0000-0000-000000000000}"/>
  <bookViews>
    <workbookView xWindow="-108" yWindow="-108" windowWidth="23256" windowHeight="12456" tabRatio="901" xr2:uid="{00000000-000D-0000-FFFF-FFFF00000000}"/>
  </bookViews>
  <sheets>
    <sheet name="SELECTED FOOD JULY 2023" sheetId="39" r:id="rId1"/>
    <sheet name="STATES &amp; ZONES" sheetId="40" r:id="rId2"/>
  </sheets>
  <definedNames>
    <definedName name="_xlnm._FilterDatabase" localSheetId="1" hidden="1">'STATES &amp; ZONES'!$A$2:$AR$45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39" l="1"/>
  <c r="E44" i="39"/>
  <c r="F43" i="39"/>
  <c r="E43" i="39"/>
  <c r="F42" i="39"/>
  <c r="E42" i="39"/>
  <c r="F41" i="39"/>
  <c r="E41" i="39"/>
  <c r="F40" i="39"/>
  <c r="E40" i="39"/>
  <c r="F39" i="39"/>
  <c r="E39" i="39"/>
  <c r="F38" i="39"/>
  <c r="E38" i="39"/>
  <c r="F37" i="39"/>
  <c r="E37" i="39"/>
  <c r="F36" i="39"/>
  <c r="E36" i="39"/>
  <c r="F35" i="39"/>
  <c r="E35" i="39"/>
  <c r="F34" i="39"/>
  <c r="E34" i="39"/>
  <c r="F33" i="39"/>
  <c r="E33" i="39"/>
  <c r="F32" i="39"/>
  <c r="E32" i="39"/>
  <c r="F31" i="39"/>
  <c r="E31" i="39"/>
  <c r="F30" i="39"/>
  <c r="E30" i="39"/>
  <c r="F29" i="39"/>
  <c r="E29" i="39"/>
  <c r="F28" i="39"/>
  <c r="E28" i="39"/>
  <c r="F27" i="39"/>
  <c r="E27" i="39"/>
  <c r="F26" i="39"/>
  <c r="E26" i="39"/>
  <c r="F25" i="39"/>
  <c r="E25" i="39"/>
  <c r="F24" i="39"/>
  <c r="E24" i="39"/>
  <c r="F23" i="39"/>
  <c r="E23" i="39"/>
  <c r="F22" i="39"/>
  <c r="E22" i="39"/>
  <c r="F21" i="39"/>
  <c r="E21" i="39"/>
  <c r="F20" i="39"/>
  <c r="E20" i="39"/>
  <c r="F19" i="39"/>
  <c r="E19" i="39"/>
  <c r="F18" i="39"/>
  <c r="E18" i="39"/>
  <c r="F17" i="39"/>
  <c r="E17" i="39"/>
  <c r="F16" i="39"/>
  <c r="E16" i="39"/>
  <c r="F15" i="39"/>
  <c r="E15" i="39"/>
  <c r="F14" i="39"/>
  <c r="E14" i="39"/>
  <c r="F13" i="39"/>
  <c r="E13" i="39"/>
  <c r="F12" i="39"/>
  <c r="E12" i="39"/>
  <c r="F11" i="39"/>
  <c r="E11" i="39"/>
  <c r="F10" i="39"/>
  <c r="E10" i="39"/>
  <c r="F9" i="39"/>
  <c r="E9" i="39"/>
  <c r="F8" i="39"/>
  <c r="E8" i="39"/>
  <c r="F7" i="39"/>
  <c r="E7" i="39"/>
  <c r="F6" i="39"/>
  <c r="E6" i="39"/>
  <c r="F5" i="39"/>
  <c r="E5" i="39"/>
  <c r="F4" i="39"/>
  <c r="E4" i="39"/>
  <c r="F3" i="39"/>
  <c r="E3" i="39"/>
  <c r="F2" i="39"/>
  <c r="E2" i="39"/>
</calcChain>
</file>

<file path=xl/sharedStrings.xml><?xml version="1.0" encoding="utf-8"?>
<sst xmlns="http://schemas.openxmlformats.org/spreadsheetml/2006/main" count="231" uniqueCount="183">
  <si>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</si>
  <si>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</si>
  <si>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</si>
  <si>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</si>
  <si>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</si>
  <si>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</si>
  <si>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</si>
  <si>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</si>
  <si>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</si>
  <si>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Chicken Feet</t>
  </si>
  <si>
    <t>Chicken Wings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</si>
  <si>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</si>
  <si>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</si>
  <si>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</si>
  <si>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</si>
  <si>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</si>
  <si>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Mudfish (aro) fresh</t>
  </si>
  <si>
    <t>Mudfish : dried</t>
  </si>
  <si>
    <t>Onion bulb</t>
  </si>
  <si>
    <t>Rice agric sold loose</t>
  </si>
  <si>
    <t>Rice local sold loose</t>
  </si>
  <si>
    <t>Rice Medium Grained</t>
  </si>
  <si>
    <t>Rice,imported high quality sold loose</t>
  </si>
  <si>
    <t>Tomato</t>
  </si>
  <si>
    <t>Yam tuber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</si>
  <si>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</si>
  <si>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</si>
  <si>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</si>
  <si>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</si>
  <si>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</si>
  <si>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</si>
  <si>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</si>
  <si>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</si>
  <si>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</si>
  <si>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</si>
  <si>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Groundnut oil: 1 bottle, specify bottle</t>
  </si>
  <si>
    <t>Maize grain white sold loose</t>
  </si>
  <si>
    <t>Maize grain yellow sold loose</t>
  </si>
  <si>
    <t>Palm oil: 1 bottle,specify bottle</t>
  </si>
  <si>
    <t>Plantain(ripe)</t>
  </si>
  <si>
    <t>Plantain(unripe)</t>
  </si>
  <si>
    <t>Vegetable oil:1 bottle,specify bottle</t>
  </si>
  <si>
    <t>Wheat flour: prepacked (golden penny 2kg)</t>
  </si>
  <si>
    <t>Items</t>
  </si>
  <si>
    <t>Average of Jul-22</t>
  </si>
  <si>
    <t>Average of Jun-23</t>
  </si>
  <si>
    <t>Average of Jul-23</t>
  </si>
  <si>
    <t>MoM</t>
  </si>
  <si>
    <t>YoY</t>
  </si>
  <si>
    <t>Highest</t>
  </si>
  <si>
    <t>Lowest</t>
  </si>
  <si>
    <t>NORTH CENTRAL</t>
  </si>
  <si>
    <t>NORTH EAST</t>
  </si>
  <si>
    <t>NORTH WEST</t>
  </si>
  <si>
    <t>SOUTH EAST</t>
  </si>
  <si>
    <t>SOUTH SOUTH</t>
  </si>
  <si>
    <t>SOUTH WEST</t>
  </si>
  <si>
    <t>ITEMS</t>
  </si>
  <si>
    <t>ABUJA</t>
  </si>
  <si>
    <t>BENUE</t>
  </si>
  <si>
    <t>KOGI</t>
  </si>
  <si>
    <t>KWARA</t>
  </si>
  <si>
    <t>NASARAWA</t>
  </si>
  <si>
    <t>NIGER</t>
  </si>
  <si>
    <t>PLATEAU</t>
  </si>
  <si>
    <t>AVERAGE</t>
  </si>
  <si>
    <t>ADAMAWA</t>
  </si>
  <si>
    <t>BAUCHI</t>
  </si>
  <si>
    <t>BORNO</t>
  </si>
  <si>
    <t>GOMBE</t>
  </si>
  <si>
    <t>TARABA</t>
  </si>
  <si>
    <t>YOBE</t>
  </si>
  <si>
    <t>JIGAWA</t>
  </si>
  <si>
    <t>KADUNA</t>
  </si>
  <si>
    <t>KANO</t>
  </si>
  <si>
    <t>KATSINA</t>
  </si>
  <si>
    <t>KEBBI</t>
  </si>
  <si>
    <t>SOKOTO</t>
  </si>
  <si>
    <t>ZAMFARA</t>
  </si>
  <si>
    <t>ABIA</t>
  </si>
  <si>
    <t>ANAMBRA</t>
  </si>
  <si>
    <t>EBONYI</t>
  </si>
  <si>
    <t>ENUGU</t>
  </si>
  <si>
    <t>IMO</t>
  </si>
  <si>
    <t>AKWA IBOM</t>
  </si>
  <si>
    <t>BAYELSA</t>
  </si>
  <si>
    <t>CROSS RIVER</t>
  </si>
  <si>
    <t>DELTA</t>
  </si>
  <si>
    <t>EDO</t>
  </si>
  <si>
    <t>RIVERS</t>
  </si>
  <si>
    <t>EKITI</t>
  </si>
  <si>
    <t>LAGOS</t>
  </si>
  <si>
    <t>OGUN</t>
  </si>
  <si>
    <t>ONDO</t>
  </si>
  <si>
    <t>OSUN</t>
  </si>
  <si>
    <t>OYO</t>
  </si>
  <si>
    <t>Enugu (N1301.74)</t>
  </si>
  <si>
    <t>Imo (N110.47)</t>
  </si>
  <si>
    <t>Katsina (N474.99)</t>
  </si>
  <si>
    <t>Katsina (N461.92)</t>
  </si>
  <si>
    <t>Edo (N2723.69)</t>
  </si>
  <si>
    <t>Kogi (N1524.29)</t>
  </si>
  <si>
    <t>Kogi (N1812.44)</t>
  </si>
  <si>
    <t>Akwa Ibom (N436.36)</t>
  </si>
  <si>
    <t>Ogun (N1098.57)</t>
  </si>
  <si>
    <t>Benue (N498.21)</t>
  </si>
  <si>
    <t>Enugu (N3266.67)</t>
  </si>
  <si>
    <t>Taraba (N444.02)</t>
  </si>
  <si>
    <t>Taraba (N644.32)</t>
  </si>
  <si>
    <t>Anambra (N3883.33)</t>
  </si>
  <si>
    <t>Abuja (N388.71)</t>
  </si>
  <si>
    <t>Kwara (N308.47)</t>
  </si>
  <si>
    <t>Kwara (N313.02)</t>
  </si>
  <si>
    <t>Ebonyi (N2250.36)</t>
  </si>
  <si>
    <t>Benue (N863.67)</t>
  </si>
  <si>
    <t>Imo (N3000.47)</t>
  </si>
  <si>
    <t>Lagos (N1283.81)</t>
  </si>
  <si>
    <t>Abia (N4621.39)</t>
  </si>
  <si>
    <t>Kogi (N890.22)</t>
  </si>
  <si>
    <t>Imo (N851.97)</t>
  </si>
  <si>
    <t>Anambra (N705.56)</t>
  </si>
  <si>
    <t>Rivers (N980.52)</t>
  </si>
  <si>
    <t>Ondo (N853.36)</t>
  </si>
  <si>
    <t>Lagos (N535.69)</t>
  </si>
  <si>
    <t>Benue (N213.51)</t>
  </si>
  <si>
    <t>Akwa Ibom (N1001.73)</t>
  </si>
  <si>
    <t>Akwa Ibom (N999.61)</t>
  </si>
  <si>
    <t>Adamawa (N281.33)</t>
  </si>
  <si>
    <t>NATIONAL</t>
  </si>
  <si>
    <t>Kogi (N778)</t>
  </si>
  <si>
    <t>Kwara (N76)</t>
  </si>
  <si>
    <t>Ebonyi (N1022.45)</t>
  </si>
  <si>
    <t>Imo (N1221.5)</t>
  </si>
  <si>
    <t>Anambra (N3500.84)</t>
  </si>
  <si>
    <t>Abia (N846.88)</t>
  </si>
  <si>
    <t>Yobe (N466.25)</t>
  </si>
  <si>
    <t>Delta (N863)</t>
  </si>
  <si>
    <t>Kogi (N906)</t>
  </si>
  <si>
    <t>Enugu (N5006.93)</t>
  </si>
  <si>
    <t>Kogi (N1670)</t>
  </si>
  <si>
    <t>Enugu (N3066.67)</t>
  </si>
  <si>
    <t>Kaduna (N1598)</t>
  </si>
  <si>
    <t>Enugu (N2223)</t>
  </si>
  <si>
    <t>Edo (N2700)</t>
  </si>
  <si>
    <t>Akwa Ibom (N1424.07)</t>
  </si>
  <si>
    <t>Ebonyi (N455)</t>
  </si>
  <si>
    <t>Bayelsa (N300)</t>
  </si>
  <si>
    <t>Delta (N550)</t>
  </si>
  <si>
    <t>Enugu (N5500)</t>
  </si>
  <si>
    <t>Taraba (N2000.4)</t>
  </si>
  <si>
    <t>Ebonyi (N550.74)</t>
  </si>
  <si>
    <t>Ogun (N634.2)</t>
  </si>
  <si>
    <t>Zamfara (N1296)</t>
  </si>
  <si>
    <t>Kogi (N304.94)</t>
  </si>
  <si>
    <t>Abia (N2893.9)</t>
  </si>
  <si>
    <t>Benue (N1293)</t>
  </si>
  <si>
    <t>Enugu (N605.58)</t>
  </si>
  <si>
    <t>Kwara (N360.45)</t>
  </si>
  <si>
    <t>Cross River (N604.32)</t>
  </si>
  <si>
    <t>Kwara (N422.83)</t>
  </si>
  <si>
    <t>Edo (N2500)</t>
  </si>
  <si>
    <t>Kogi (N913)</t>
  </si>
  <si>
    <t>Kebbi (N1592)</t>
  </si>
  <si>
    <t>Abia (N819)</t>
  </si>
  <si>
    <t>Kano (N297.41)</t>
  </si>
  <si>
    <t>Ogun (N1480)</t>
  </si>
  <si>
    <t>Kwara (N320)</t>
  </si>
  <si>
    <t>Kwara (N315)</t>
  </si>
  <si>
    <t>Jigawa (N534)</t>
  </si>
  <si>
    <t>Benue (N505.06)</t>
  </si>
  <si>
    <t>Rivers (N903.41)</t>
  </si>
  <si>
    <t>Kwara (N574)</t>
  </si>
  <si>
    <t>Enugu (N1156.71)</t>
  </si>
  <si>
    <t>Plateau (N730)</t>
  </si>
  <si>
    <t>Bayelsa (N2666.94)</t>
  </si>
  <si>
    <t>Kogi (N608)</t>
  </si>
  <si>
    <t>Abia (N2869.09)</t>
  </si>
  <si>
    <t>Kwara (N1220)</t>
  </si>
  <si>
    <t>Kogi (N220)</t>
  </si>
  <si>
    <t>Abia (N1810)</t>
  </si>
  <si>
    <t>Kwara (N852)</t>
  </si>
  <si>
    <t>Rivers (N1721)</t>
  </si>
  <si>
    <t>Kogi (N1200)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</si>
</sst>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 &quot;#,##0.00&quot; &quot;;&quot;-&quot;#,##0.00&quot; &quot;;&quot; -&quot;00&quot; &quot;;&quot; &quot;@&quot; &quot;"/>
  </numFmts>
  <fonts count="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B050"/>
      <name val="Calibri"/>
      <family val="2"/>
    </font>
    <font>
      <b/>
      <i/>
      <sz val="11"/>
      <color theme="5" tint="-0.249977111117893"/>
      <name val="Calibri"/>
      <family val="2"/>
    </font>
    <font>
      <i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9" fontId="1" fillId="0" borderId="0" applyFont="0" applyFill="0" applyBorder="0" applyAlignment="0" applyProtection="0"/>
    <xf numFmtId="0" fontId="1" fillId="0" borderId="0" applyNumberFormat="0" applyFont="0" applyBorder="0" applyProtection="0"/>
    <xf numFmtId="0" fontId="1" fillId="0" borderId="0" applyNumberFormat="0" applyBorder="0" applyProtection="0"/>
  </cellStyleXfs>
  <cellXfs count="19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3" borderId="1" xfId="0" applyFont="1" applyFill="1" applyBorder="1"/>
    <xf numFmtId="0" fontId="6" fillId="3" borderId="5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6" fillId="4" borderId="8" xfId="0" applyFont="1" applyFill="1" applyBorder="1"/>
    <xf numFmtId="0" fontId="0" fillId="0" borderId="0" xfId="0" applyAlignment="1">
      <alignment horizontal="left"/>
    </xf>
    <xf numFmtId="4" fontId="0" fillId="0" borderId="0" xfId="0" applyNumberFormat="1"/>
    <xf numFmtId="2" fontId="0" fillId="0" borderId="9" xfId="0" applyNumberFormat="1" applyBorder="1"/>
    <xf numFmtId="0" fontId="7" fillId="0" borderId="9" xfId="0" applyFont="1" applyBorder="1"/>
    <xf numFmtId="4" fontId="0" fillId="4" borderId="0" xfId="0" applyNumberFormat="1" applyFill="1"/>
    <xf numFmtId="0" fontId="6" fillId="3" borderId="0" xfId="0" applyFont="1" applyFill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</cellXfs>
  <cellStyles count="36">
    <cellStyle name="Comma 2" xfId="1" xr:uid="{00000000-0005-0000-0000-000000000000}"/>
    <cellStyle name="Comma 2 2" xfId="2" xr:uid="{00000000-0005-0000-0000-000001000000}"/>
    <cellStyle name="Comma 2 2 2" xfId="3" xr:uid="{00000000-0005-0000-0000-000002000000}"/>
    <cellStyle name="Comma 2 3" xfId="4" xr:uid="{00000000-0005-0000-0000-000003000000}"/>
    <cellStyle name="Comma 2 3 2" xfId="5" xr:uid="{00000000-0005-0000-0000-000004000000}"/>
    <cellStyle name="Comma 3" xfId="6" xr:uid="{00000000-0005-0000-0000-000005000000}"/>
    <cellStyle name="Comma 3 2" xfId="7" xr:uid="{00000000-0005-0000-0000-000006000000}"/>
    <cellStyle name="Comma 3 3" xfId="8" xr:uid="{00000000-0005-0000-0000-000007000000}"/>
    <cellStyle name="Comma 3 3 2" xfId="9" xr:uid="{00000000-0005-0000-0000-000008000000}"/>
    <cellStyle name="Comma 3 4" xfId="10" xr:uid="{00000000-0005-0000-0000-000009000000}"/>
    <cellStyle name="Comma 4" xfId="11" xr:uid="{00000000-0005-0000-0000-00000A000000}"/>
    <cellStyle name="Comma 5" xfId="12" xr:uid="{00000000-0005-0000-0000-00000B000000}"/>
    <cellStyle name="Comma 5 2" xfId="13" xr:uid="{00000000-0005-0000-0000-00000C000000}"/>
    <cellStyle name="Comma 6" xfId="14" xr:uid="{00000000-0005-0000-0000-00000D000000}"/>
    <cellStyle name="Comma 7" xfId="15" xr:uid="{00000000-0005-0000-0000-00000E000000}"/>
    <cellStyle name="Normal" xfId="0" builtinId="0" customBuiltin="1"/>
    <cellStyle name="Normal 2" xfId="16" xr:uid="{00000000-0005-0000-0000-000010000000}"/>
    <cellStyle name="Normal 2 2" xfId="17" xr:uid="{00000000-0005-0000-0000-000011000000}"/>
    <cellStyle name="Normal 2 2 2" xfId="18" xr:uid="{00000000-0005-0000-0000-000012000000}"/>
    <cellStyle name="Normal 2 2 2 2" xfId="19" xr:uid="{00000000-0005-0000-0000-000013000000}"/>
    <cellStyle name="Normal 2 2 2 2 2" xfId="20" xr:uid="{00000000-0005-0000-0000-000014000000}"/>
    <cellStyle name="Normal 2 3" xfId="21" xr:uid="{00000000-0005-0000-0000-000015000000}"/>
    <cellStyle name="Normal 2 3 2" xfId="34" xr:uid="{00000000-0005-0000-0000-000016000000}"/>
    <cellStyle name="Normal 3" xfId="22" xr:uid="{00000000-0005-0000-0000-000017000000}"/>
    <cellStyle name="Normal 3 2" xfId="23" xr:uid="{00000000-0005-0000-0000-000018000000}"/>
    <cellStyle name="Normal 3 2 2" xfId="24" xr:uid="{00000000-0005-0000-0000-000019000000}"/>
    <cellStyle name="Normal 4" xfId="25" xr:uid="{00000000-0005-0000-0000-00001A000000}"/>
    <cellStyle name="Normal 4 2" xfId="26" xr:uid="{00000000-0005-0000-0000-00001B000000}"/>
    <cellStyle name="Normal 4 2 2" xfId="27" xr:uid="{00000000-0005-0000-0000-00001C000000}"/>
    <cellStyle name="Normal 4 3" xfId="28" xr:uid="{00000000-0005-0000-0000-00001D000000}"/>
    <cellStyle name="Normal 5" xfId="29" xr:uid="{00000000-0005-0000-0000-00001E000000}"/>
    <cellStyle name="Normal 5 2" xfId="30" xr:uid="{00000000-0005-0000-0000-00001F000000}"/>
    <cellStyle name="Normal 6" xfId="31" xr:uid="{00000000-0005-0000-0000-000020000000}"/>
    <cellStyle name="Normal 6 2" xfId="32" xr:uid="{00000000-0005-0000-0000-000021000000}"/>
    <cellStyle name="Normal 7" xfId="35" xr:uid="{00000000-0005-0000-0000-000022000000}"/>
    <cellStyle name="Percent" xfId="33" builtinId="5" customBuiltin="1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4"/>
  <sheetViews>
    <sheetView tabSelected="1" workbookViewId="0">
      <selection activeCell="G7" sqref="G7"/>
    </sheetView>
  </sheetViews>
  <sheetFormatPr defaultRowHeight="14.4" x14ac:dyDescent="0.3"/>
  <cols>
    <col min="1" max="1" width="31.33203125" customWidth="1"/>
    <col min="2" max="2" width="10" customWidth="1"/>
    <col min="3" max="3" width="10.88671875" customWidth="1"/>
    <col min="4" max="4" width="12.6640625" customWidth="1"/>
    <col min="5" max="5" width="6.109375" customWidth="1"/>
    <col min="7" max="7" width="17.88671875" customWidth="1"/>
    <col min="8" max="8" width="19.33203125" bestFit="1" customWidth="1"/>
    <col min="10" max="10" width="20.6640625" customWidth="1"/>
  </cols>
  <sheetData>
    <row r="1" spans="1:11" x14ac:dyDescent="0.3">
      <c r="A1" s="1" t="s">
        <v>43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2" t="s">
        <v>49</v>
      </c>
      <c r="H1" s="3" t="s">
        <v>50</v>
      </c>
      <c r="J1" s="2"/>
      <c r="K1" s="3"/>
    </row>
    <row r="2" spans="1:11" x14ac:dyDescent="0.3">
      <c r="A2" s="10" t="s">
        <v>0</v>
      </c>
      <c r="B2" s="11">
        <v>721.46454443139339</v>
      </c>
      <c r="C2" s="11">
        <v>986.80946699627839</v>
      </c>
      <c r="D2" s="11">
        <v>1006.6406748574597</v>
      </c>
      <c r="E2" s="12">
        <f>((D2-C2) / C2) * 100</f>
        <v>2.0096288619468683</v>
      </c>
      <c r="F2" s="12">
        <f>((D2-B2) / B2) * 100</f>
        <v>39.527393636623074</v>
      </c>
      <c r="G2" s="13" t="s">
        <v>96</v>
      </c>
      <c r="H2" s="13" t="s">
        <v>129</v>
      </c>
      <c r="J2" s="4"/>
      <c r="K2" s="4"/>
    </row>
    <row r="3" spans="1:11" x14ac:dyDescent="0.3">
      <c r="A3" s="10" t="s">
        <v>1</v>
      </c>
      <c r="B3" s="11">
        <v>71.036734683486031</v>
      </c>
      <c r="C3" s="11">
        <v>91.459244824656594</v>
      </c>
      <c r="D3" s="11">
        <v>93.012021961830257</v>
      </c>
      <c r="E3" s="12">
        <f t="shared" ref="E3:E44" si="0">((D3-C3) / C3) * 100</f>
        <v>1.6977804049777685</v>
      </c>
      <c r="F3" s="12">
        <f>((D3-B3) / B3) * 100</f>
        <v>30.935103332463338</v>
      </c>
      <c r="G3" s="13" t="s">
        <v>97</v>
      </c>
      <c r="H3" s="13" t="s">
        <v>130</v>
      </c>
      <c r="J3" s="4"/>
      <c r="K3" s="4"/>
    </row>
    <row r="4" spans="1:11" x14ac:dyDescent="0.3">
      <c r="A4" s="10" t="s">
        <v>2</v>
      </c>
      <c r="B4" s="11">
        <v>562.55407762953791</v>
      </c>
      <c r="C4" s="11">
        <v>651.12094639293412</v>
      </c>
      <c r="D4" s="11">
        <v>673.53302495474895</v>
      </c>
      <c r="E4" s="12">
        <f t="shared" si="0"/>
        <v>3.4420761128900539</v>
      </c>
      <c r="F4" s="12">
        <f t="shared" ref="F4:F44" si="1">((D4-B4) / B4) * 100</f>
        <v>19.727694054382923</v>
      </c>
      <c r="G4" s="13" t="s">
        <v>131</v>
      </c>
      <c r="H4" s="13" t="s">
        <v>98</v>
      </c>
      <c r="J4" s="4"/>
      <c r="K4" s="4"/>
    </row>
    <row r="5" spans="1:11" x14ac:dyDescent="0.3">
      <c r="A5" s="10" t="s">
        <v>3</v>
      </c>
      <c r="B5" s="11">
        <v>547.37854183050626</v>
      </c>
      <c r="C5" s="11">
        <v>622.79421024380895</v>
      </c>
      <c r="D5" s="11">
        <v>652.61445348382108</v>
      </c>
      <c r="E5" s="12">
        <f t="shared" si="0"/>
        <v>4.7881375179031007</v>
      </c>
      <c r="F5" s="12">
        <f t="shared" si="1"/>
        <v>19.225436075990849</v>
      </c>
      <c r="G5" s="13" t="s">
        <v>132</v>
      </c>
      <c r="H5" s="13" t="s">
        <v>99</v>
      </c>
      <c r="J5" s="4"/>
      <c r="K5" s="4"/>
    </row>
    <row r="6" spans="1:11" x14ac:dyDescent="0.3">
      <c r="A6" s="10" t="s">
        <v>4</v>
      </c>
      <c r="B6" s="11">
        <v>1589.1784191892173</v>
      </c>
      <c r="C6" s="11">
        <v>2055.1836146558417</v>
      </c>
      <c r="D6" s="11">
        <v>2128.1948348461842</v>
      </c>
      <c r="E6" s="12">
        <f t="shared" si="0"/>
        <v>3.5525400100354987</v>
      </c>
      <c r="F6" s="12">
        <f t="shared" si="1"/>
        <v>33.917929487865031</v>
      </c>
      <c r="G6" s="13" t="s">
        <v>100</v>
      </c>
      <c r="H6" s="13" t="s">
        <v>101</v>
      </c>
      <c r="J6" s="4"/>
      <c r="K6" s="4"/>
    </row>
    <row r="7" spans="1:11" x14ac:dyDescent="0.3">
      <c r="A7" s="10" t="s">
        <v>5</v>
      </c>
      <c r="B7" s="11">
        <v>2118.8432510410807</v>
      </c>
      <c r="C7" s="11">
        <v>2653.0207051848361</v>
      </c>
      <c r="D7" s="11">
        <v>2758.1315838186774</v>
      </c>
      <c r="E7" s="12">
        <f t="shared" si="0"/>
        <v>3.9619320885216496</v>
      </c>
      <c r="F7" s="12">
        <f>((D7-B7) / B7) * 100</f>
        <v>30.17157274203678</v>
      </c>
      <c r="G7" s="13" t="s">
        <v>133</v>
      </c>
      <c r="H7" s="13" t="s">
        <v>102</v>
      </c>
      <c r="J7" s="4"/>
      <c r="K7" s="4"/>
    </row>
    <row r="8" spans="1:11" x14ac:dyDescent="0.3">
      <c r="A8" s="10" t="s">
        <v>6</v>
      </c>
      <c r="B8" s="11">
        <v>486.2688324397227</v>
      </c>
      <c r="C8" s="11">
        <v>634.15717425512184</v>
      </c>
      <c r="D8" s="11">
        <v>651.78250043937385</v>
      </c>
      <c r="E8" s="12">
        <f t="shared" si="0"/>
        <v>2.7793308819622884</v>
      </c>
      <c r="F8" s="12">
        <f t="shared" si="1"/>
        <v>34.037482346797951</v>
      </c>
      <c r="G8" s="13" t="s">
        <v>134</v>
      </c>
      <c r="H8" s="13" t="s">
        <v>135</v>
      </c>
      <c r="J8" s="4"/>
      <c r="K8" s="4"/>
    </row>
    <row r="9" spans="1:11" x14ac:dyDescent="0.3">
      <c r="A9" s="10" t="s">
        <v>7</v>
      </c>
      <c r="B9" s="11">
        <v>447.15509922367443</v>
      </c>
      <c r="C9" s="11">
        <v>593.56037107807435</v>
      </c>
      <c r="D9" s="11">
        <v>607.27437446810836</v>
      </c>
      <c r="E9" s="12">
        <f t="shared" si="0"/>
        <v>2.3104647914963525</v>
      </c>
      <c r="F9" s="12">
        <f t="shared" si="1"/>
        <v>35.808442198786068</v>
      </c>
      <c r="G9" s="13" t="s">
        <v>136</v>
      </c>
      <c r="H9" s="13" t="s">
        <v>103</v>
      </c>
      <c r="J9" s="4"/>
      <c r="K9" s="4"/>
    </row>
    <row r="10" spans="1:11" x14ac:dyDescent="0.3">
      <c r="A10" s="10" t="s">
        <v>8</v>
      </c>
      <c r="B10" s="11">
        <v>535.83532068804573</v>
      </c>
      <c r="C10" s="11">
        <v>642.81214699969678</v>
      </c>
      <c r="D10" s="11">
        <v>679.21505258996217</v>
      </c>
      <c r="E10" s="12">
        <f t="shared" si="0"/>
        <v>5.6630705813781956</v>
      </c>
      <c r="F10" s="12">
        <f t="shared" si="1"/>
        <v>26.758171095889683</v>
      </c>
      <c r="G10" s="13" t="s">
        <v>104</v>
      </c>
      <c r="H10" s="13" t="s">
        <v>105</v>
      </c>
      <c r="J10" s="4"/>
      <c r="K10" s="4"/>
    </row>
    <row r="11" spans="1:11" x14ac:dyDescent="0.3">
      <c r="A11" s="10" t="s">
        <v>31</v>
      </c>
      <c r="B11" s="11">
        <v>1426.5479077403236</v>
      </c>
      <c r="C11" s="11">
        <v>1694.8509149489155</v>
      </c>
      <c r="D11" s="11">
        <v>1761.3754803478766</v>
      </c>
      <c r="E11" s="12">
        <f t="shared" si="0"/>
        <v>3.925098355979368</v>
      </c>
      <c r="F11" s="12">
        <f t="shared" si="1"/>
        <v>23.471176172269299</v>
      </c>
      <c r="G11" s="13" t="s">
        <v>106</v>
      </c>
      <c r="H11" s="13" t="s">
        <v>137</v>
      </c>
      <c r="J11" s="4"/>
      <c r="K11" s="4"/>
    </row>
    <row r="12" spans="1:11" x14ac:dyDescent="0.3">
      <c r="A12" s="10" t="s">
        <v>32</v>
      </c>
      <c r="B12" s="11">
        <v>2175.1375032235251</v>
      </c>
      <c r="C12" s="11">
        <v>2491.2610254051674</v>
      </c>
      <c r="D12" s="11">
        <v>2559.261232290105</v>
      </c>
      <c r="E12" s="12">
        <f t="shared" si="0"/>
        <v>2.7295496614562236</v>
      </c>
      <c r="F12" s="12">
        <f t="shared" si="1"/>
        <v>17.659744659696852</v>
      </c>
      <c r="G12" s="13" t="s">
        <v>138</v>
      </c>
      <c r="H12" s="13" t="s">
        <v>139</v>
      </c>
      <c r="J12" s="4"/>
      <c r="K12" s="4"/>
    </row>
    <row r="13" spans="1:11" x14ac:dyDescent="0.3">
      <c r="A13" s="10" t="s">
        <v>33</v>
      </c>
      <c r="B13" s="11">
        <v>1789.7984676810659</v>
      </c>
      <c r="C13" s="11">
        <v>2049.6351600499956</v>
      </c>
      <c r="D13" s="11">
        <v>2108.9342954672188</v>
      </c>
      <c r="E13" s="12">
        <f t="shared" si="0"/>
        <v>2.893155649016907</v>
      </c>
      <c r="F13" s="12">
        <f t="shared" si="1"/>
        <v>17.830824729648924</v>
      </c>
      <c r="G13" s="13" t="s">
        <v>140</v>
      </c>
      <c r="H13" s="13" t="s">
        <v>141</v>
      </c>
      <c r="J13" s="4"/>
      <c r="K13" s="4"/>
    </row>
    <row r="14" spans="1:11" x14ac:dyDescent="0.3">
      <c r="A14" s="10" t="s">
        <v>9</v>
      </c>
      <c r="B14" s="11">
        <v>987.32972728338007</v>
      </c>
      <c r="C14" s="11">
        <v>1201.3428991838484</v>
      </c>
      <c r="D14" s="11">
        <v>1234.7101724128063</v>
      </c>
      <c r="E14" s="12">
        <f t="shared" si="0"/>
        <v>2.7774978527468259</v>
      </c>
      <c r="F14" s="12">
        <f t="shared" si="1"/>
        <v>25.055504589139545</v>
      </c>
      <c r="G14" s="13" t="s">
        <v>142</v>
      </c>
      <c r="H14" s="13" t="s">
        <v>107</v>
      </c>
      <c r="J14" s="4"/>
      <c r="K14" s="4"/>
    </row>
    <row r="15" spans="1:11" x14ac:dyDescent="0.3">
      <c r="A15" s="10" t="s">
        <v>10</v>
      </c>
      <c r="B15" s="11">
        <v>1308.3443175899979</v>
      </c>
      <c r="C15" s="11">
        <v>1547.0424580165168</v>
      </c>
      <c r="D15" s="11">
        <v>1566.200910700783</v>
      </c>
      <c r="E15" s="12">
        <f t="shared" si="0"/>
        <v>1.2383921711385668</v>
      </c>
      <c r="F15" s="12">
        <f t="shared" si="1"/>
        <v>19.708618720931444</v>
      </c>
      <c r="G15" s="13" t="s">
        <v>143</v>
      </c>
      <c r="H15" s="13" t="s">
        <v>108</v>
      </c>
      <c r="J15" s="4"/>
      <c r="K15" s="4"/>
    </row>
    <row r="16" spans="1:11" x14ac:dyDescent="0.3">
      <c r="A16" s="10" t="s">
        <v>25</v>
      </c>
      <c r="B16" s="11">
        <v>1807.4923046647773</v>
      </c>
      <c r="C16" s="11">
        <v>2129.1307757554559</v>
      </c>
      <c r="D16" s="11">
        <v>2181.1191739298451</v>
      </c>
      <c r="E16" s="12">
        <f t="shared" si="0"/>
        <v>2.4417663192127188</v>
      </c>
      <c r="F16" s="12">
        <f t="shared" si="1"/>
        <v>20.671007467130643</v>
      </c>
      <c r="G16" s="13" t="s">
        <v>109</v>
      </c>
      <c r="H16" s="13" t="s">
        <v>144</v>
      </c>
      <c r="J16" s="4"/>
      <c r="K16" s="4"/>
    </row>
    <row r="17" spans="1:11" x14ac:dyDescent="0.3">
      <c r="A17" s="10" t="s">
        <v>11</v>
      </c>
      <c r="B17" s="11">
        <v>232.4415904512517</v>
      </c>
      <c r="C17" s="11">
        <v>363.83331745677646</v>
      </c>
      <c r="D17" s="11">
        <v>401.68094435143075</v>
      </c>
      <c r="E17" s="12">
        <f t="shared" si="0"/>
        <v>10.402463182649733</v>
      </c>
      <c r="F17" s="12">
        <f t="shared" si="1"/>
        <v>72.809411418853813</v>
      </c>
      <c r="G17" s="13" t="s">
        <v>145</v>
      </c>
      <c r="H17" s="13" t="s">
        <v>146</v>
      </c>
      <c r="J17" s="4"/>
      <c r="K17" s="4"/>
    </row>
    <row r="18" spans="1:11" x14ac:dyDescent="0.3">
      <c r="A18" s="10" t="s">
        <v>12</v>
      </c>
      <c r="B18" s="11">
        <v>275.79326948503206</v>
      </c>
      <c r="C18" s="11">
        <v>444.93017430592494</v>
      </c>
      <c r="D18" s="11">
        <v>485.80148017100674</v>
      </c>
      <c r="E18" s="12">
        <f t="shared" si="0"/>
        <v>9.1860045070756495</v>
      </c>
      <c r="F18" s="12">
        <f t="shared" si="1"/>
        <v>76.146967283903322</v>
      </c>
      <c r="G18" s="13" t="s">
        <v>147</v>
      </c>
      <c r="H18" s="13" t="s">
        <v>110</v>
      </c>
      <c r="J18" s="4"/>
      <c r="K18" s="4"/>
    </row>
    <row r="19" spans="1:11" x14ac:dyDescent="0.3">
      <c r="A19" s="10" t="s">
        <v>13</v>
      </c>
      <c r="B19" s="11">
        <v>2488.8308825118211</v>
      </c>
      <c r="C19" s="11">
        <v>3063.374987651966</v>
      </c>
      <c r="D19" s="11">
        <v>3098.3421588945821</v>
      </c>
      <c r="E19" s="12">
        <f t="shared" si="0"/>
        <v>1.1414590568756318</v>
      </c>
      <c r="F19" s="12">
        <f t="shared" si="1"/>
        <v>24.489863118687254</v>
      </c>
      <c r="G19" s="13" t="s">
        <v>148</v>
      </c>
      <c r="H19" s="13" t="s">
        <v>149</v>
      </c>
      <c r="J19" s="4"/>
      <c r="K19" s="4"/>
    </row>
    <row r="20" spans="1:11" x14ac:dyDescent="0.3">
      <c r="A20" s="10" t="s">
        <v>14</v>
      </c>
      <c r="B20" s="11">
        <v>323.16782054410595</v>
      </c>
      <c r="C20" s="11">
        <v>403.15286155738141</v>
      </c>
      <c r="D20" s="11">
        <v>429.88862263642409</v>
      </c>
      <c r="E20" s="12">
        <f t="shared" si="0"/>
        <v>6.6316684385575986</v>
      </c>
      <c r="F20" s="12">
        <f t="shared" si="1"/>
        <v>33.023338125880294</v>
      </c>
      <c r="G20" s="13" t="s">
        <v>150</v>
      </c>
      <c r="H20" s="13" t="s">
        <v>111</v>
      </c>
      <c r="J20" s="4"/>
      <c r="K20" s="4"/>
    </row>
    <row r="21" spans="1:11" x14ac:dyDescent="0.3">
      <c r="A21" s="10" t="s">
        <v>15</v>
      </c>
      <c r="B21" s="11">
        <v>345.75732184874414</v>
      </c>
      <c r="C21" s="11">
        <v>429.11175752855496</v>
      </c>
      <c r="D21" s="11">
        <v>459.69536686361471</v>
      </c>
      <c r="E21" s="12">
        <f t="shared" si="0"/>
        <v>7.1271897817958489</v>
      </c>
      <c r="F21" s="12">
        <f t="shared" si="1"/>
        <v>32.953183581377402</v>
      </c>
      <c r="G21" s="13" t="s">
        <v>151</v>
      </c>
      <c r="H21" s="13" t="s">
        <v>112</v>
      </c>
      <c r="J21" s="4"/>
      <c r="K21" s="4"/>
    </row>
    <row r="22" spans="1:11" x14ac:dyDescent="0.3">
      <c r="A22" s="10" t="s">
        <v>35</v>
      </c>
      <c r="B22" s="11">
        <v>1078.1659962090434</v>
      </c>
      <c r="C22" s="11">
        <v>1387.6393241747642</v>
      </c>
      <c r="D22" s="11">
        <v>1419.7892945265487</v>
      </c>
      <c r="E22" s="12">
        <f t="shared" si="0"/>
        <v>2.3168823333040289</v>
      </c>
      <c r="F22" s="12">
        <f t="shared" si="1"/>
        <v>31.685593824948327</v>
      </c>
      <c r="G22" s="13" t="s">
        <v>113</v>
      </c>
      <c r="H22" s="13" t="s">
        <v>114</v>
      </c>
      <c r="J22" s="4"/>
      <c r="K22" s="4"/>
    </row>
    <row r="23" spans="1:11" x14ac:dyDescent="0.3">
      <c r="A23" s="10" t="s">
        <v>26</v>
      </c>
      <c r="B23" s="11">
        <v>1420.8050585378803</v>
      </c>
      <c r="C23" s="11">
        <v>1760.7573759087568</v>
      </c>
      <c r="D23" s="11">
        <v>1806.0038829777009</v>
      </c>
      <c r="E23" s="12">
        <f t="shared" si="0"/>
        <v>2.5697184454838129</v>
      </c>
      <c r="F23" s="12">
        <f t="shared" si="1"/>
        <v>27.111307221570584</v>
      </c>
      <c r="G23" s="13" t="s">
        <v>115</v>
      </c>
      <c r="H23" s="13" t="s">
        <v>152</v>
      </c>
      <c r="J23" s="4"/>
      <c r="K23" s="4"/>
    </row>
    <row r="24" spans="1:11" x14ac:dyDescent="0.3">
      <c r="A24" s="10" t="s">
        <v>27</v>
      </c>
      <c r="B24" s="11">
        <v>486.10423531772886</v>
      </c>
      <c r="C24" s="11">
        <v>623.74579435909016</v>
      </c>
      <c r="D24" s="11">
        <v>643.46967685814957</v>
      </c>
      <c r="E24" s="12">
        <f t="shared" si="0"/>
        <v>3.1621668117740263</v>
      </c>
      <c r="F24" s="12">
        <f t="shared" si="1"/>
        <v>32.372777299001115</v>
      </c>
      <c r="G24" s="13" t="s">
        <v>116</v>
      </c>
      <c r="H24" s="13" t="s">
        <v>153</v>
      </c>
      <c r="J24" s="4"/>
      <c r="K24" s="4"/>
    </row>
    <row r="25" spans="1:11" x14ac:dyDescent="0.3">
      <c r="A25" s="10" t="s">
        <v>34</v>
      </c>
      <c r="B25" s="11">
        <v>1495.8489560679322</v>
      </c>
      <c r="C25" s="11">
        <v>1767.0228939984338</v>
      </c>
      <c r="D25" s="11">
        <v>1803.2261849759198</v>
      </c>
      <c r="E25" s="12">
        <f t="shared" si="0"/>
        <v>2.0488297633521233</v>
      </c>
      <c r="F25" s="12">
        <f t="shared" si="1"/>
        <v>20.548680912007022</v>
      </c>
      <c r="G25" s="13" t="s">
        <v>154</v>
      </c>
      <c r="H25" s="13" t="s">
        <v>155</v>
      </c>
      <c r="J25" s="4"/>
      <c r="K25" s="4"/>
    </row>
    <row r="26" spans="1:11" x14ac:dyDescent="0.3">
      <c r="A26" s="10" t="s">
        <v>36</v>
      </c>
      <c r="B26" s="11">
        <v>315.02626656510415</v>
      </c>
      <c r="C26" s="11">
        <v>378.71319733299447</v>
      </c>
      <c r="D26" s="11">
        <v>536.73860519847642</v>
      </c>
      <c r="E26" s="12">
        <f t="shared" si="0"/>
        <v>41.726934518876448</v>
      </c>
      <c r="F26" s="12">
        <f t="shared" si="1"/>
        <v>70.379000789622296</v>
      </c>
      <c r="G26" s="13" t="s">
        <v>156</v>
      </c>
      <c r="H26" s="13" t="s">
        <v>157</v>
      </c>
      <c r="J26" s="4"/>
      <c r="K26" s="4"/>
    </row>
    <row r="27" spans="1:11" x14ac:dyDescent="0.3">
      <c r="A27" s="10" t="s">
        <v>37</v>
      </c>
      <c r="B27" s="11">
        <v>316.56325860224007</v>
      </c>
      <c r="C27" s="11">
        <v>388.25072359667996</v>
      </c>
      <c r="D27" s="11">
        <v>537.35577442291117</v>
      </c>
      <c r="E27" s="12">
        <f t="shared" si="0"/>
        <v>38.404320137500505</v>
      </c>
      <c r="F27" s="12">
        <f t="shared" si="1"/>
        <v>69.746728282859777</v>
      </c>
      <c r="G27" s="13" t="s">
        <v>158</v>
      </c>
      <c r="H27" s="13" t="s">
        <v>159</v>
      </c>
      <c r="J27" s="4"/>
      <c r="K27" s="4"/>
    </row>
    <row r="28" spans="1:11" x14ac:dyDescent="0.3">
      <c r="A28" s="10" t="s">
        <v>16</v>
      </c>
      <c r="B28" s="11">
        <v>1327.6789247775773</v>
      </c>
      <c r="C28" s="11">
        <v>1562.3594660186216</v>
      </c>
      <c r="D28" s="11">
        <v>1611.8409983112508</v>
      </c>
      <c r="E28" s="12">
        <f t="shared" si="0"/>
        <v>3.1671029215013884</v>
      </c>
      <c r="F28" s="12">
        <f t="shared" si="1"/>
        <v>21.402921160421254</v>
      </c>
      <c r="G28" s="13" t="s">
        <v>160</v>
      </c>
      <c r="H28" s="13" t="s">
        <v>161</v>
      </c>
      <c r="J28" s="4"/>
      <c r="K28" s="4"/>
    </row>
    <row r="29" spans="1:11" x14ac:dyDescent="0.3">
      <c r="A29" s="10" t="s">
        <v>17</v>
      </c>
      <c r="B29" s="11">
        <v>2100.0877975846402</v>
      </c>
      <c r="C29" s="11">
        <v>2388.3948702154462</v>
      </c>
      <c r="D29" s="11">
        <v>2438.0142525293331</v>
      </c>
      <c r="E29" s="12">
        <f t="shared" si="0"/>
        <v>2.0775200505019931</v>
      </c>
      <c r="F29" s="12">
        <f t="shared" si="1"/>
        <v>16.091063208564428</v>
      </c>
      <c r="G29" s="13" t="s">
        <v>117</v>
      </c>
      <c r="H29" s="13" t="s">
        <v>162</v>
      </c>
      <c r="J29" s="4"/>
      <c r="K29" s="4"/>
    </row>
    <row r="30" spans="1:11" x14ac:dyDescent="0.3">
      <c r="A30" s="10" t="s">
        <v>18</v>
      </c>
      <c r="B30" s="11">
        <v>396.95813894384145</v>
      </c>
      <c r="C30" s="11">
        <v>491.03947682087369</v>
      </c>
      <c r="D30" s="11">
        <v>502.72948111481821</v>
      </c>
      <c r="E30" s="12">
        <f t="shared" si="0"/>
        <v>2.380664864183399</v>
      </c>
      <c r="F30" s="12">
        <f t="shared" si="1"/>
        <v>26.645465048882766</v>
      </c>
      <c r="G30" s="13" t="s">
        <v>163</v>
      </c>
      <c r="H30" s="13" t="s">
        <v>164</v>
      </c>
      <c r="J30" s="4"/>
      <c r="K30" s="4"/>
    </row>
    <row r="31" spans="1:11" x14ac:dyDescent="0.3">
      <c r="A31" s="10" t="s">
        <v>38</v>
      </c>
      <c r="B31" s="11">
        <v>890.66852574756683</v>
      </c>
      <c r="C31" s="11">
        <v>1174.1998485365191</v>
      </c>
      <c r="D31" s="11">
        <v>1208.618518102006</v>
      </c>
      <c r="E31" s="12">
        <f t="shared" si="0"/>
        <v>2.9312445925099619</v>
      </c>
      <c r="F31" s="12">
        <f t="shared" si="1"/>
        <v>35.697903671578992</v>
      </c>
      <c r="G31" s="13" t="s">
        <v>165</v>
      </c>
      <c r="H31" s="13" t="s">
        <v>118</v>
      </c>
      <c r="J31" s="4"/>
      <c r="K31" s="4"/>
    </row>
    <row r="32" spans="1:11" x14ac:dyDescent="0.3">
      <c r="A32" s="10" t="s">
        <v>39</v>
      </c>
      <c r="B32" s="11">
        <v>334.18348934459226</v>
      </c>
      <c r="C32" s="11">
        <v>450.18714787665505</v>
      </c>
      <c r="D32" s="11">
        <v>585.77619372175582</v>
      </c>
      <c r="E32" s="12">
        <f t="shared" si="0"/>
        <v>30.118373321987917</v>
      </c>
      <c r="F32" s="12">
        <f t="shared" si="1"/>
        <v>75.285797293753959</v>
      </c>
      <c r="G32" s="13" t="s">
        <v>119</v>
      </c>
      <c r="H32" s="13" t="s">
        <v>166</v>
      </c>
      <c r="J32" s="4"/>
      <c r="K32" s="4"/>
    </row>
    <row r="33" spans="1:11" x14ac:dyDescent="0.3">
      <c r="A33" s="10" t="s">
        <v>40</v>
      </c>
      <c r="B33" s="11">
        <v>309.23715886883895</v>
      </c>
      <c r="C33" s="11">
        <v>408.68785489845521</v>
      </c>
      <c r="D33" s="11">
        <v>549.94385527325608</v>
      </c>
      <c r="E33" s="12">
        <f t="shared" si="0"/>
        <v>34.56329780338055</v>
      </c>
      <c r="F33" s="12">
        <f t="shared" si="1"/>
        <v>77.838865576472145</v>
      </c>
      <c r="G33" s="13" t="s">
        <v>120</v>
      </c>
      <c r="H33" s="13" t="s">
        <v>167</v>
      </c>
      <c r="J33" s="4"/>
      <c r="K33" s="4"/>
    </row>
    <row r="34" spans="1:11" x14ac:dyDescent="0.3">
      <c r="A34" s="10" t="s">
        <v>19</v>
      </c>
      <c r="B34" s="11">
        <v>526.25899303446477</v>
      </c>
      <c r="C34" s="11">
        <v>677.15864977000524</v>
      </c>
      <c r="D34" s="11">
        <v>706.59287483053959</v>
      </c>
      <c r="E34" s="12">
        <f t="shared" si="0"/>
        <v>4.3467251094749484</v>
      </c>
      <c r="F34" s="12">
        <f t="shared" si="1"/>
        <v>34.267135418674876</v>
      </c>
      <c r="G34" s="13" t="s">
        <v>121</v>
      </c>
      <c r="H34" s="13" t="s">
        <v>168</v>
      </c>
      <c r="J34" s="4"/>
      <c r="K34" s="4"/>
    </row>
    <row r="35" spans="1:11" x14ac:dyDescent="0.3">
      <c r="A35" s="10" t="s">
        <v>20</v>
      </c>
      <c r="B35" s="11">
        <v>467.79952343240018</v>
      </c>
      <c r="C35" s="11">
        <v>608.19745594132917</v>
      </c>
      <c r="D35" s="11">
        <v>653.48978927646215</v>
      </c>
      <c r="E35" s="12">
        <f t="shared" si="0"/>
        <v>7.4469784266085766</v>
      </c>
      <c r="F35" s="12">
        <f t="shared" si="1"/>
        <v>39.694411076264238</v>
      </c>
      <c r="G35" s="13" t="s">
        <v>122</v>
      </c>
      <c r="H35" s="13" t="s">
        <v>169</v>
      </c>
      <c r="J35" s="4"/>
      <c r="K35" s="4"/>
    </row>
    <row r="36" spans="1:11" x14ac:dyDescent="0.3">
      <c r="A36" s="10" t="s">
        <v>21</v>
      </c>
      <c r="B36" s="11">
        <v>520.36759633409406</v>
      </c>
      <c r="C36" s="11">
        <v>667.50665188060191</v>
      </c>
      <c r="D36" s="11">
        <v>699.06354082153018</v>
      </c>
      <c r="E36" s="12">
        <f t="shared" si="0"/>
        <v>4.7275766993514416</v>
      </c>
      <c r="F36" s="12">
        <f t="shared" si="1"/>
        <v>34.340328980190208</v>
      </c>
      <c r="G36" s="13" t="s">
        <v>170</v>
      </c>
      <c r="H36" s="13" t="s">
        <v>171</v>
      </c>
      <c r="J36" s="4"/>
      <c r="K36" s="4"/>
    </row>
    <row r="37" spans="1:11" x14ac:dyDescent="0.3">
      <c r="A37" s="10" t="s">
        <v>22</v>
      </c>
      <c r="B37" s="11">
        <v>650.03825959161406</v>
      </c>
      <c r="C37" s="11">
        <v>839.83900601104938</v>
      </c>
      <c r="D37" s="11">
        <v>869.7717108473912</v>
      </c>
      <c r="E37" s="12">
        <f t="shared" si="0"/>
        <v>3.5641003361479995</v>
      </c>
      <c r="F37" s="12">
        <f t="shared" si="1"/>
        <v>33.803156662474684</v>
      </c>
      <c r="G37" s="13" t="s">
        <v>172</v>
      </c>
      <c r="H37" s="13" t="s">
        <v>173</v>
      </c>
      <c r="J37" s="4"/>
      <c r="K37" s="4"/>
    </row>
    <row r="38" spans="1:11" x14ac:dyDescent="0.3">
      <c r="A38" s="10" t="s">
        <v>28</v>
      </c>
      <c r="B38" s="11">
        <v>250.7171659568757</v>
      </c>
      <c r="C38" s="11">
        <v>318.53033805545164</v>
      </c>
      <c r="D38" s="11">
        <v>339.62799500705523</v>
      </c>
      <c r="E38" s="12">
        <f t="shared" si="0"/>
        <v>6.6234372149288943</v>
      </c>
      <c r="F38" s="12">
        <f t="shared" si="1"/>
        <v>35.462601338383237</v>
      </c>
      <c r="G38" s="13" t="s">
        <v>123</v>
      </c>
      <c r="H38" s="13" t="s">
        <v>124</v>
      </c>
      <c r="J38" s="4"/>
      <c r="K38" s="4"/>
    </row>
    <row r="39" spans="1:11" x14ac:dyDescent="0.3">
      <c r="A39" s="10" t="s">
        <v>29</v>
      </c>
      <c r="B39" s="11">
        <v>1194.4022847608635</v>
      </c>
      <c r="C39" s="11">
        <v>1383.1622823685809</v>
      </c>
      <c r="D39" s="11">
        <v>1437.8392221078848</v>
      </c>
      <c r="E39" s="12">
        <f t="shared" si="0"/>
        <v>3.9530386590410012</v>
      </c>
      <c r="F39" s="12">
        <f t="shared" si="1"/>
        <v>20.381486242364385</v>
      </c>
      <c r="G39" s="13" t="s">
        <v>174</v>
      </c>
      <c r="H39" s="13" t="s">
        <v>175</v>
      </c>
      <c r="J39" s="4"/>
      <c r="K39" s="4"/>
    </row>
    <row r="40" spans="1:11" x14ac:dyDescent="0.3">
      <c r="A40" s="10" t="s">
        <v>30</v>
      </c>
      <c r="B40" s="11">
        <v>1637.4642034521801</v>
      </c>
      <c r="C40" s="11">
        <v>1900.1193702516503</v>
      </c>
      <c r="D40" s="11">
        <v>1959.4145807250657</v>
      </c>
      <c r="E40" s="12">
        <f t="shared" si="0"/>
        <v>3.1206044947356335</v>
      </c>
      <c r="F40" s="12">
        <f t="shared" si="1"/>
        <v>19.661521552296193</v>
      </c>
      <c r="G40" s="13" t="s">
        <v>176</v>
      </c>
      <c r="H40" s="13" t="s">
        <v>177</v>
      </c>
      <c r="J40" s="4"/>
      <c r="K40" s="4"/>
    </row>
    <row r="41" spans="1:11" x14ac:dyDescent="0.3">
      <c r="A41" s="10" t="s">
        <v>23</v>
      </c>
      <c r="B41" s="11">
        <v>446.81208435094931</v>
      </c>
      <c r="C41" s="11">
        <v>547.28249452700584</v>
      </c>
      <c r="D41" s="11">
        <v>557.96469341759484</v>
      </c>
      <c r="E41" s="12">
        <f t="shared" si="0"/>
        <v>1.9518619720919814</v>
      </c>
      <c r="F41" s="12">
        <f t="shared" si="1"/>
        <v>24.876813532943871</v>
      </c>
      <c r="G41" s="13" t="s">
        <v>125</v>
      </c>
      <c r="H41" s="13" t="s">
        <v>178</v>
      </c>
      <c r="J41" s="4"/>
      <c r="K41" s="4"/>
    </row>
    <row r="42" spans="1:11" x14ac:dyDescent="0.3">
      <c r="A42" s="10" t="s">
        <v>41</v>
      </c>
      <c r="B42" s="11">
        <v>1041.5819156187843</v>
      </c>
      <c r="C42" s="11">
        <v>1322.2446025520915</v>
      </c>
      <c r="D42" s="11">
        <v>1365.1692648355474</v>
      </c>
      <c r="E42" s="12">
        <f t="shared" si="0"/>
        <v>3.2463480811800025</v>
      </c>
      <c r="F42" s="12">
        <f t="shared" si="1"/>
        <v>31.066913160116265</v>
      </c>
      <c r="G42" s="13" t="s">
        <v>179</v>
      </c>
      <c r="H42" s="13" t="s">
        <v>180</v>
      </c>
      <c r="J42" s="4"/>
      <c r="K42" s="4"/>
    </row>
    <row r="43" spans="1:11" x14ac:dyDescent="0.3">
      <c r="A43" s="10" t="s">
        <v>42</v>
      </c>
      <c r="B43" s="11">
        <v>1094.7206055581207</v>
      </c>
      <c r="C43" s="11">
        <v>1380.4493686172857</v>
      </c>
      <c r="D43" s="11">
        <v>1419.1383188760187</v>
      </c>
      <c r="E43" s="12">
        <f t="shared" si="0"/>
        <v>2.8026344999154484</v>
      </c>
      <c r="F43" s="12">
        <f t="shared" si="1"/>
        <v>29.634749877801042</v>
      </c>
      <c r="G43" s="13" t="s">
        <v>181</v>
      </c>
      <c r="H43" s="13" t="s">
        <v>182</v>
      </c>
      <c r="J43" s="4"/>
      <c r="K43" s="4"/>
    </row>
    <row r="44" spans="1:11" x14ac:dyDescent="0.3">
      <c r="A44" s="10" t="s">
        <v>24</v>
      </c>
      <c r="B44" s="11">
        <v>389.75450795830187</v>
      </c>
      <c r="C44" s="11">
        <v>510.76667272384276</v>
      </c>
      <c r="D44" s="11">
        <v>539.40726816319716</v>
      </c>
      <c r="E44" s="12">
        <f t="shared" si="0"/>
        <v>5.6073735756129821</v>
      </c>
      <c r="F44" s="12">
        <f t="shared" si="1"/>
        <v>38.39667204590895</v>
      </c>
      <c r="G44" s="13" t="s">
        <v>126</v>
      </c>
      <c r="H44" s="13" t="s">
        <v>127</v>
      </c>
      <c r="J44" s="4"/>
      <c r="K44" s="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S45"/>
  <sheetViews>
    <sheetView workbookViewId="0">
      <selection activeCell="AR12" sqref="AR12"/>
    </sheetView>
  </sheetViews>
  <sheetFormatPr defaultRowHeight="14.4" x14ac:dyDescent="0.3"/>
  <cols>
    <col min="1" max="1" width="40.33203125" bestFit="1" customWidth="1"/>
  </cols>
  <sheetData>
    <row r="1" spans="1:45" ht="15" thickBot="1" x14ac:dyDescent="0.35">
      <c r="A1" s="5"/>
      <c r="B1" s="16" t="s">
        <v>51</v>
      </c>
      <c r="C1" s="17"/>
      <c r="D1" s="17"/>
      <c r="E1" s="17"/>
      <c r="F1" s="17"/>
      <c r="G1" s="17"/>
      <c r="H1" s="17"/>
      <c r="I1" s="18"/>
      <c r="J1" s="16" t="s">
        <v>52</v>
      </c>
      <c r="K1" s="17"/>
      <c r="L1" s="17"/>
      <c r="M1" s="17"/>
      <c r="N1" s="17"/>
      <c r="O1" s="17"/>
      <c r="P1" s="18"/>
      <c r="Q1" s="16" t="s">
        <v>53</v>
      </c>
      <c r="R1" s="17"/>
      <c r="S1" s="17"/>
      <c r="T1" s="17"/>
      <c r="U1" s="17"/>
      <c r="V1" s="17"/>
      <c r="W1" s="17"/>
      <c r="X1" s="18"/>
      <c r="Y1" s="16" t="s">
        <v>54</v>
      </c>
      <c r="Z1" s="17"/>
      <c r="AA1" s="17"/>
      <c r="AB1" s="17"/>
      <c r="AC1" s="17"/>
      <c r="AD1" s="18"/>
      <c r="AE1" s="16" t="s">
        <v>55</v>
      </c>
      <c r="AF1" s="17"/>
      <c r="AG1" s="17"/>
      <c r="AH1" s="17"/>
      <c r="AI1" s="17"/>
      <c r="AJ1" s="17"/>
      <c r="AK1" s="18"/>
      <c r="AL1" s="16" t="s">
        <v>56</v>
      </c>
      <c r="AM1" s="17"/>
      <c r="AN1" s="17"/>
      <c r="AO1" s="17"/>
      <c r="AP1" s="17"/>
      <c r="AQ1" s="17"/>
      <c r="AR1" s="18"/>
    </row>
    <row r="2" spans="1:45" x14ac:dyDescent="0.3">
      <c r="A2" s="6" t="s">
        <v>57</v>
      </c>
      <c r="B2" s="7" t="s">
        <v>58</v>
      </c>
      <c r="C2" s="8" t="s">
        <v>59</v>
      </c>
      <c r="D2" s="8" t="s">
        <v>60</v>
      </c>
      <c r="E2" s="8" t="s">
        <v>61</v>
      </c>
      <c r="F2" s="8" t="s">
        <v>62</v>
      </c>
      <c r="G2" s="8" t="s">
        <v>63</v>
      </c>
      <c r="H2" s="8" t="s">
        <v>64</v>
      </c>
      <c r="I2" s="9" t="s">
        <v>65</v>
      </c>
      <c r="J2" s="7" t="s">
        <v>66</v>
      </c>
      <c r="K2" s="8" t="s">
        <v>67</v>
      </c>
      <c r="L2" s="8" t="s">
        <v>68</v>
      </c>
      <c r="M2" s="8" t="s">
        <v>69</v>
      </c>
      <c r="N2" s="8" t="s">
        <v>70</v>
      </c>
      <c r="O2" s="8" t="s">
        <v>71</v>
      </c>
      <c r="P2" s="9" t="s">
        <v>65</v>
      </c>
      <c r="Q2" s="7" t="s">
        <v>72</v>
      </c>
      <c r="R2" s="8" t="s">
        <v>73</v>
      </c>
      <c r="S2" s="8" t="s">
        <v>74</v>
      </c>
      <c r="T2" s="8" t="s">
        <v>75</v>
      </c>
      <c r="U2" s="8" t="s">
        <v>76</v>
      </c>
      <c r="V2" s="8" t="s">
        <v>77</v>
      </c>
      <c r="W2" s="8" t="s">
        <v>78</v>
      </c>
      <c r="X2" s="9" t="s">
        <v>65</v>
      </c>
      <c r="Y2" s="7" t="s">
        <v>79</v>
      </c>
      <c r="Z2" s="8" t="s">
        <v>80</v>
      </c>
      <c r="AA2" s="8" t="s">
        <v>81</v>
      </c>
      <c r="AB2" s="8" t="s">
        <v>82</v>
      </c>
      <c r="AC2" s="8" t="s">
        <v>83</v>
      </c>
      <c r="AD2" s="9" t="s">
        <v>65</v>
      </c>
      <c r="AE2" s="7" t="s">
        <v>84</v>
      </c>
      <c r="AF2" s="8" t="s">
        <v>85</v>
      </c>
      <c r="AG2" s="8" t="s">
        <v>86</v>
      </c>
      <c r="AH2" s="8" t="s">
        <v>87</v>
      </c>
      <c r="AI2" s="8" t="s">
        <v>88</v>
      </c>
      <c r="AJ2" s="8" t="s">
        <v>89</v>
      </c>
      <c r="AK2" s="9" t="s">
        <v>65</v>
      </c>
      <c r="AL2" s="7" t="s">
        <v>90</v>
      </c>
      <c r="AM2" s="8" t="s">
        <v>91</v>
      </c>
      <c r="AN2" s="8" t="s">
        <v>92</v>
      </c>
      <c r="AO2" s="8" t="s">
        <v>93</v>
      </c>
      <c r="AP2" s="8" t="s">
        <v>94</v>
      </c>
      <c r="AQ2" s="8" t="s">
        <v>95</v>
      </c>
      <c r="AR2" s="9" t="s">
        <v>65</v>
      </c>
      <c r="AS2" s="15" t="s">
        <v>128</v>
      </c>
    </row>
    <row r="3" spans="1:45" x14ac:dyDescent="0.3">
      <c r="A3" s="10" t="s">
        <v>0</v>
      </c>
      <c r="B3" s="11">
        <v>940</v>
      </c>
      <c r="C3" s="11">
        <v>786</v>
      </c>
      <c r="D3" s="11">
        <v>778</v>
      </c>
      <c r="E3" s="11">
        <v>820</v>
      </c>
      <c r="F3" s="11">
        <v>860</v>
      </c>
      <c r="G3" s="11">
        <v>824</v>
      </c>
      <c r="H3" s="11">
        <v>821.11111111111097</v>
      </c>
      <c r="I3" s="14">
        <v>832.73015873015879</v>
      </c>
      <c r="J3" s="11">
        <v>888.10170000000005</v>
      </c>
      <c r="K3" s="11">
        <v>900.96</v>
      </c>
      <c r="L3" s="11">
        <v>900.10799999999995</v>
      </c>
      <c r="M3" s="11">
        <v>856.12</v>
      </c>
      <c r="N3" s="11">
        <v>811.42857142856997</v>
      </c>
      <c r="O3" s="11">
        <v>968.57142857143003</v>
      </c>
      <c r="P3" s="14">
        <v>887.54828333333342</v>
      </c>
      <c r="Q3" s="11">
        <v>1000.7142857142857</v>
      </c>
      <c r="R3" s="11">
        <v>1003.80952380952</v>
      </c>
      <c r="S3" s="11">
        <v>988.75</v>
      </c>
      <c r="T3" s="11">
        <v>984.66666666667004</v>
      </c>
      <c r="U3" s="11">
        <v>972.5</v>
      </c>
      <c r="V3" s="11">
        <v>1000</v>
      </c>
      <c r="W3" s="11">
        <v>950.42857142856997</v>
      </c>
      <c r="X3" s="14">
        <v>985.8384353741493</v>
      </c>
      <c r="Y3" s="11">
        <v>1204.1666666666699</v>
      </c>
      <c r="Z3" s="11">
        <v>1180.4347826087001</v>
      </c>
      <c r="AA3" s="11">
        <v>1150.76923076923</v>
      </c>
      <c r="AB3" s="11">
        <v>1301.73913043478</v>
      </c>
      <c r="AC3" s="11">
        <v>1205.9090909090901</v>
      </c>
      <c r="AD3" s="14">
        <v>1208.6037802776941</v>
      </c>
      <c r="AE3" s="11">
        <v>1072.7272727272727</v>
      </c>
      <c r="AF3" s="11">
        <v>1136.6666666666667</v>
      </c>
      <c r="AG3" s="11">
        <v>1183.3333333333333</v>
      </c>
      <c r="AH3" s="11">
        <v>1159</v>
      </c>
      <c r="AI3" s="11">
        <v>1172.2222222222222</v>
      </c>
      <c r="AJ3" s="11">
        <v>1183.3333333333333</v>
      </c>
      <c r="AK3" s="14">
        <v>1151.2138047138046</v>
      </c>
      <c r="AL3" s="11">
        <v>1068.75</v>
      </c>
      <c r="AM3" s="11">
        <v>1095.4545454545455</v>
      </c>
      <c r="AN3" s="11">
        <v>1006.53846153846</v>
      </c>
      <c r="AO3" s="11">
        <v>1078</v>
      </c>
      <c r="AP3" s="11">
        <v>974.11764705882354</v>
      </c>
      <c r="AQ3" s="11">
        <v>1017.27272727272</v>
      </c>
      <c r="AR3" s="14">
        <v>1040.022230220758</v>
      </c>
      <c r="AS3" s="11">
        <v>1006.6406748574597</v>
      </c>
    </row>
    <row r="4" spans="1:45" x14ac:dyDescent="0.3">
      <c r="A4" s="10" t="s">
        <v>1</v>
      </c>
      <c r="B4" s="11">
        <v>79</v>
      </c>
      <c r="C4" s="11">
        <v>80.615384615384599</v>
      </c>
      <c r="D4" s="11">
        <v>80</v>
      </c>
      <c r="E4" s="11">
        <v>76</v>
      </c>
      <c r="F4" s="11">
        <v>82.857142857142861</v>
      </c>
      <c r="G4" s="11">
        <v>80.1666666666667</v>
      </c>
      <c r="H4" s="11">
        <v>79.7777777777778</v>
      </c>
      <c r="I4" s="14">
        <v>79.773853130995988</v>
      </c>
      <c r="J4" s="11">
        <v>91.428571428571431</v>
      </c>
      <c r="K4" s="11">
        <v>91.8</v>
      </c>
      <c r="L4" s="11">
        <v>90</v>
      </c>
      <c r="M4" s="11">
        <v>94.1</v>
      </c>
      <c r="N4" s="11">
        <v>90.98</v>
      </c>
      <c r="O4" s="11">
        <v>91.5</v>
      </c>
      <c r="P4" s="14">
        <v>91.634761904761902</v>
      </c>
      <c r="Q4" s="11">
        <v>88.571428571428598</v>
      </c>
      <c r="R4" s="11">
        <v>86.684210526315795</v>
      </c>
      <c r="S4" s="11">
        <v>85.6875</v>
      </c>
      <c r="T4" s="11">
        <v>86.285714285714306</v>
      </c>
      <c r="U4" s="11">
        <v>94.2</v>
      </c>
      <c r="V4" s="11">
        <v>90.714285714285694</v>
      </c>
      <c r="W4" s="11">
        <v>86.75</v>
      </c>
      <c r="X4" s="14">
        <v>88.413305585392067</v>
      </c>
      <c r="Y4" s="11">
        <v>107.8</v>
      </c>
      <c r="Z4" s="11">
        <v>100.095238095238</v>
      </c>
      <c r="AA4" s="11">
        <v>105</v>
      </c>
      <c r="AB4" s="11">
        <v>108.26086956521701</v>
      </c>
      <c r="AC4" s="11">
        <v>110.46511627907</v>
      </c>
      <c r="AD4" s="14">
        <v>106.32424478790502</v>
      </c>
      <c r="AE4" s="11">
        <v>98</v>
      </c>
      <c r="AF4" s="11">
        <v>100.555555555556</v>
      </c>
      <c r="AG4" s="11">
        <v>105</v>
      </c>
      <c r="AH4" s="11">
        <v>104</v>
      </c>
      <c r="AI4" s="11">
        <v>98.75</v>
      </c>
      <c r="AJ4" s="11">
        <v>100</v>
      </c>
      <c r="AK4" s="14">
        <v>101.05092592592599</v>
      </c>
      <c r="AL4" s="11">
        <v>100</v>
      </c>
      <c r="AM4" s="11">
        <v>96.36363636363636</v>
      </c>
      <c r="AN4" s="11">
        <v>94.5</v>
      </c>
      <c r="AO4" s="11">
        <v>99.285714285714292</v>
      </c>
      <c r="AP4" s="11">
        <v>96.25</v>
      </c>
      <c r="AQ4" s="11">
        <v>90</v>
      </c>
      <c r="AR4" s="14">
        <v>96.066558441558456</v>
      </c>
      <c r="AS4" s="11">
        <v>93.012021961830257</v>
      </c>
    </row>
    <row r="5" spans="1:45" x14ac:dyDescent="0.3">
      <c r="A5" s="10" t="s">
        <v>2</v>
      </c>
      <c r="B5" s="11">
        <v>668.697953319259</v>
      </c>
      <c r="C5" s="11">
        <v>530.90243568691801</v>
      </c>
      <c r="D5" s="11">
        <v>528</v>
      </c>
      <c r="E5" s="11">
        <v>560.62624571872004</v>
      </c>
      <c r="F5" s="11">
        <v>565</v>
      </c>
      <c r="G5" s="11">
        <v>497.01839826839802</v>
      </c>
      <c r="H5" s="11">
        <v>500.47126436781599</v>
      </c>
      <c r="I5" s="14">
        <v>550.10232819444434</v>
      </c>
      <c r="J5" s="11">
        <v>647.82115411111602</v>
      </c>
      <c r="K5" s="11">
        <v>595.92176446109033</v>
      </c>
      <c r="L5" s="11">
        <v>696.36363636363603</v>
      </c>
      <c r="M5" s="11">
        <v>621.10713406593391</v>
      </c>
      <c r="N5" s="11">
        <v>623.01587301587301</v>
      </c>
      <c r="O5" s="11">
        <v>645.37816898014296</v>
      </c>
      <c r="P5" s="14">
        <v>638.26795516629875</v>
      </c>
      <c r="Q5" s="11">
        <v>576.38888888888903</v>
      </c>
      <c r="R5" s="11">
        <v>623.48674207869601</v>
      </c>
      <c r="S5" s="11">
        <v>573.22959183673504</v>
      </c>
      <c r="T5" s="11">
        <v>474.986772486772</v>
      </c>
      <c r="U5" s="11">
        <v>625.15964240102176</v>
      </c>
      <c r="V5" s="11">
        <v>587.76142992809696</v>
      </c>
      <c r="W5" s="11">
        <v>585.41606541606495</v>
      </c>
      <c r="X5" s="14">
        <v>578.06130471946801</v>
      </c>
      <c r="Y5" s="11">
        <v>806.47826086956502</v>
      </c>
      <c r="Z5" s="11">
        <v>895.33986928104605</v>
      </c>
      <c r="AA5" s="11">
        <v>1022.4489795918369</v>
      </c>
      <c r="AB5" s="11">
        <v>863.06059265811598</v>
      </c>
      <c r="AC5" s="11">
        <v>1020.38512</v>
      </c>
      <c r="AD5" s="14">
        <v>921.5425644801129</v>
      </c>
      <c r="AE5" s="11">
        <v>729.79797979797979</v>
      </c>
      <c r="AF5" s="11">
        <v>790.14978156854602</v>
      </c>
      <c r="AG5" s="11">
        <v>685.81267217630852</v>
      </c>
      <c r="AH5" s="11">
        <v>693.82716049382714</v>
      </c>
      <c r="AI5" s="11">
        <v>607.22783389450046</v>
      </c>
      <c r="AJ5" s="11">
        <v>690.55335968379438</v>
      </c>
      <c r="AK5" s="14">
        <v>699.56146460249272</v>
      </c>
      <c r="AL5" s="11">
        <v>763.39605734767019</v>
      </c>
      <c r="AM5" s="11">
        <v>578.28085039206701</v>
      </c>
      <c r="AN5" s="11">
        <v>704.96767769713597</v>
      </c>
      <c r="AO5" s="11">
        <v>765.01192674749086</v>
      </c>
      <c r="AP5" s="11">
        <v>735.18518518518499</v>
      </c>
      <c r="AQ5" s="11">
        <v>842.04545454545496</v>
      </c>
      <c r="AR5" s="14">
        <v>731.48119198583402</v>
      </c>
      <c r="AS5" s="11">
        <v>673.53302495474884</v>
      </c>
    </row>
    <row r="6" spans="1:45" x14ac:dyDescent="0.3">
      <c r="A6" s="10" t="s">
        <v>3</v>
      </c>
      <c r="B6" s="11">
        <v>557.05128205128199</v>
      </c>
      <c r="C6" s="11">
        <v>462.86172161172198</v>
      </c>
      <c r="D6" s="11">
        <v>515</v>
      </c>
      <c r="E6" s="11">
        <v>480.38059811565</v>
      </c>
      <c r="F6" s="11">
        <v>543</v>
      </c>
      <c r="G6" s="11">
        <v>536.20985880748196</v>
      </c>
      <c r="H6" s="11">
        <v>596.42372683368899</v>
      </c>
      <c r="I6" s="14">
        <v>527.27531248854643</v>
      </c>
      <c r="J6" s="11">
        <v>585.43919968919965</v>
      </c>
      <c r="K6" s="11">
        <v>555.50264550264546</v>
      </c>
      <c r="L6" s="11">
        <v>605.59440559440566</v>
      </c>
      <c r="M6" s="11">
        <v>598.461538461538</v>
      </c>
      <c r="N6" s="11">
        <v>608.60426929392497</v>
      </c>
      <c r="O6" s="11">
        <v>641.63039176889595</v>
      </c>
      <c r="P6" s="14">
        <v>599.20540838510158</v>
      </c>
      <c r="Q6" s="11">
        <v>531.31521014782106</v>
      </c>
      <c r="R6" s="11">
        <v>562.10556508595198</v>
      </c>
      <c r="S6" s="11">
        <v>516.52613052459401</v>
      </c>
      <c r="T6" s="11">
        <v>461.92147500177907</v>
      </c>
      <c r="U6" s="11">
        <v>582.9228243021347</v>
      </c>
      <c r="V6" s="11">
        <v>530.74927431059496</v>
      </c>
      <c r="W6" s="11">
        <v>598.68077601410903</v>
      </c>
      <c r="X6" s="14">
        <v>540.60303648385502</v>
      </c>
      <c r="Y6" s="11">
        <v>800.91666666666697</v>
      </c>
      <c r="Z6" s="11">
        <v>865.37217999999996</v>
      </c>
      <c r="AA6" s="11">
        <v>931.51927437641723</v>
      </c>
      <c r="AB6" s="11">
        <v>816.32893960259673</v>
      </c>
      <c r="AC6" s="11">
        <v>1221.49758454106</v>
      </c>
      <c r="AD6" s="14">
        <v>927.12692903734819</v>
      </c>
      <c r="AE6" s="11">
        <v>897.87037037036998</v>
      </c>
      <c r="AF6" s="11">
        <v>668.21537190244305</v>
      </c>
      <c r="AG6" s="11">
        <v>592.59259259259261</v>
      </c>
      <c r="AH6" s="11">
        <v>630.246913580247</v>
      </c>
      <c r="AI6" s="11">
        <v>557.41062801932367</v>
      </c>
      <c r="AJ6" s="11">
        <v>766.47182170758401</v>
      </c>
      <c r="AK6" s="14">
        <v>685.4679496954268</v>
      </c>
      <c r="AL6" s="11">
        <v>629.44582299420995</v>
      </c>
      <c r="AM6" s="11">
        <v>694.66008974940792</v>
      </c>
      <c r="AN6" s="11">
        <v>698.46956025141697</v>
      </c>
      <c r="AO6" s="11">
        <v>758.64162498518101</v>
      </c>
      <c r="AP6" s="11">
        <v>758.69444444444503</v>
      </c>
      <c r="AQ6" s="11">
        <v>788</v>
      </c>
      <c r="AR6" s="14">
        <v>721.31859040411018</v>
      </c>
      <c r="AS6" s="11">
        <v>652.61445348382097</v>
      </c>
    </row>
    <row r="7" spans="1:45" x14ac:dyDescent="0.3">
      <c r="A7" s="10" t="s">
        <v>4</v>
      </c>
      <c r="B7" s="11">
        <v>2140</v>
      </c>
      <c r="C7" s="11">
        <v>2195.3333333333298</v>
      </c>
      <c r="D7" s="11">
        <v>1524.2857142857099</v>
      </c>
      <c r="E7" s="11">
        <v>1805.6666666666699</v>
      </c>
      <c r="F7" s="11">
        <v>2160</v>
      </c>
      <c r="G7" s="11">
        <v>1810</v>
      </c>
      <c r="H7" s="11">
        <v>1929</v>
      </c>
      <c r="I7" s="14">
        <v>1937.7551020408157</v>
      </c>
      <c r="J7" s="11">
        <v>2073.1990231990198</v>
      </c>
      <c r="K7" s="11">
        <v>2164.4444444444443</v>
      </c>
      <c r="L7" s="11">
        <v>2000.25</v>
      </c>
      <c r="M7" s="11">
        <v>2291.1111111111099</v>
      </c>
      <c r="N7" s="11">
        <v>2072.2222222222199</v>
      </c>
      <c r="O7" s="11">
        <v>2184.12698412698</v>
      </c>
      <c r="P7" s="14">
        <v>2130.8922975172959</v>
      </c>
      <c r="Q7" s="11">
        <v>2259.8105891954301</v>
      </c>
      <c r="R7" s="11">
        <v>2275</v>
      </c>
      <c r="S7" s="11">
        <v>2295.8694083694099</v>
      </c>
      <c r="T7" s="11">
        <v>2086.6666666666665</v>
      </c>
      <c r="U7" s="11">
        <v>2230</v>
      </c>
      <c r="V7" s="11">
        <v>2375</v>
      </c>
      <c r="W7" s="11">
        <v>2280</v>
      </c>
      <c r="X7" s="14">
        <v>2257.4780948902153</v>
      </c>
      <c r="Y7" s="11">
        <v>2000.1920476375001</v>
      </c>
      <c r="Z7" s="11">
        <v>1900.5317460317499</v>
      </c>
      <c r="AA7" s="11">
        <v>2353.3332043065102</v>
      </c>
      <c r="AB7" s="11">
        <v>2062.3847649115201</v>
      </c>
      <c r="AC7" s="11">
        <v>2550.9102353199801</v>
      </c>
      <c r="AD7" s="14">
        <v>2173.4703996414519</v>
      </c>
      <c r="AE7" s="11">
        <v>1934.2644320298</v>
      </c>
      <c r="AF7" s="11">
        <v>2196.4285714285711</v>
      </c>
      <c r="AG7" s="11">
        <v>2198.6292503506102</v>
      </c>
      <c r="AH7" s="11">
        <v>2284.7008547008545</v>
      </c>
      <c r="AI7" s="11">
        <v>2723.6878737668626</v>
      </c>
      <c r="AJ7" s="11">
        <v>2086.0028860028901</v>
      </c>
      <c r="AK7" s="14">
        <v>2237.2856447132649</v>
      </c>
      <c r="AL7" s="11">
        <v>2170.5882352941176</v>
      </c>
      <c r="AM7" s="11">
        <v>1871.4188752424</v>
      </c>
      <c r="AN7" s="11">
        <v>2343.3954919760499</v>
      </c>
      <c r="AO7" s="11">
        <v>1972.3598981663499</v>
      </c>
      <c r="AP7" s="11">
        <v>1968.6058270410099</v>
      </c>
      <c r="AQ7" s="11">
        <v>1973.7885314810601</v>
      </c>
      <c r="AR7" s="14">
        <v>2050.0261432001644</v>
      </c>
      <c r="AS7" s="11">
        <v>2128.1948348461838</v>
      </c>
    </row>
    <row r="8" spans="1:45" x14ac:dyDescent="0.3">
      <c r="A8" s="10" t="s">
        <v>5</v>
      </c>
      <c r="B8" s="11">
        <v>2475.3333333333298</v>
      </c>
      <c r="C8" s="11">
        <v>2776</v>
      </c>
      <c r="D8" s="11">
        <v>1812.44444444444</v>
      </c>
      <c r="E8" s="11">
        <v>2008.3333333333301</v>
      </c>
      <c r="F8" s="11">
        <v>2762</v>
      </c>
      <c r="G8" s="11">
        <v>2480</v>
      </c>
      <c r="H8" s="11">
        <v>2615</v>
      </c>
      <c r="I8" s="14">
        <v>2418.444444444443</v>
      </c>
      <c r="J8" s="11">
        <v>2554.0431066517999</v>
      </c>
      <c r="K8" s="11">
        <v>2636.3636363636401</v>
      </c>
      <c r="L8" s="11">
        <v>2500.27</v>
      </c>
      <c r="M8" s="11">
        <v>2701.26</v>
      </c>
      <c r="N8" s="11">
        <v>2526.9230769230799</v>
      </c>
      <c r="O8" s="11">
        <v>2594.23076923077</v>
      </c>
      <c r="P8" s="14">
        <v>2585.5150981948814</v>
      </c>
      <c r="Q8" s="11">
        <v>2628.2517482517501</v>
      </c>
      <c r="R8" s="11">
        <v>2690</v>
      </c>
      <c r="S8" s="11">
        <v>2700.5725329405886</v>
      </c>
      <c r="T8" s="11">
        <v>2594.2857142857101</v>
      </c>
      <c r="U8" s="11">
        <v>2831</v>
      </c>
      <c r="V8" s="11">
        <v>2863.3333333333298</v>
      </c>
      <c r="W8" s="11">
        <v>2816.3636363636401</v>
      </c>
      <c r="X8" s="14">
        <v>2731.9724235964313</v>
      </c>
      <c r="Y8" s="11">
        <v>3380.12962393818</v>
      </c>
      <c r="Z8" s="11">
        <v>3500.83657368273</v>
      </c>
      <c r="AA8" s="11">
        <v>3293.7321937321899</v>
      </c>
      <c r="AB8" s="11">
        <v>3277.1549596121699</v>
      </c>
      <c r="AC8" s="11">
        <v>3500.0390457630001</v>
      </c>
      <c r="AD8" s="14">
        <v>3390.3784793456534</v>
      </c>
      <c r="AE8" s="11">
        <v>2944.32624113475</v>
      </c>
      <c r="AF8" s="11">
        <v>2896.97080022308</v>
      </c>
      <c r="AG8" s="11">
        <v>2797.4358974359002</v>
      </c>
      <c r="AH8" s="11">
        <v>2249.6031746031745</v>
      </c>
      <c r="AI8" s="11">
        <v>3018.9116439116442</v>
      </c>
      <c r="AJ8" s="11">
        <v>2928.2051282051302</v>
      </c>
      <c r="AK8" s="14">
        <v>2805.9088142522796</v>
      </c>
      <c r="AL8" s="11">
        <v>2966.6666666666665</v>
      </c>
      <c r="AM8" s="11">
        <v>2942.16637054585</v>
      </c>
      <c r="AN8" s="11">
        <v>2707.0264628344698</v>
      </c>
      <c r="AO8" s="11">
        <v>2712.5</v>
      </c>
      <c r="AP8" s="11">
        <v>2799.8534798534802</v>
      </c>
      <c r="AQ8" s="11">
        <v>2569.30167369324</v>
      </c>
      <c r="AR8" s="14">
        <v>2782.9191089322844</v>
      </c>
      <c r="AS8" s="11">
        <v>2758.1315838186779</v>
      </c>
    </row>
    <row r="9" spans="1:45" x14ac:dyDescent="0.3">
      <c r="A9" s="10" t="s">
        <v>6</v>
      </c>
      <c r="B9" s="11">
        <v>725</v>
      </c>
      <c r="C9" s="11">
        <v>537.71428571428601</v>
      </c>
      <c r="D9" s="11">
        <v>590.18181818181802</v>
      </c>
      <c r="E9" s="11">
        <v>563.33333333333303</v>
      </c>
      <c r="F9" s="11">
        <v>560</v>
      </c>
      <c r="G9" s="11">
        <v>600</v>
      </c>
      <c r="H9" s="11">
        <v>487.5</v>
      </c>
      <c r="I9" s="14">
        <v>580.53277674706248</v>
      </c>
      <c r="J9" s="11">
        <v>537.39130434782601</v>
      </c>
      <c r="K9" s="11">
        <v>525.71428571428601</v>
      </c>
      <c r="L9" s="11">
        <v>530.45000000000005</v>
      </c>
      <c r="M9" s="11">
        <v>500</v>
      </c>
      <c r="N9" s="11">
        <v>475</v>
      </c>
      <c r="O9" s="11">
        <v>466.25</v>
      </c>
      <c r="P9" s="14">
        <v>505.8009316770187</v>
      </c>
      <c r="Q9" s="11">
        <v>675</v>
      </c>
      <c r="R9" s="11">
        <v>633.52941176470597</v>
      </c>
      <c r="S9" s="11">
        <v>565</v>
      </c>
      <c r="T9" s="11">
        <v>626.66666666666697</v>
      </c>
      <c r="U9" s="11">
        <v>575</v>
      </c>
      <c r="V9" s="11">
        <v>583.33333333333303</v>
      </c>
      <c r="W9" s="11">
        <v>615</v>
      </c>
      <c r="X9" s="14">
        <v>610.50420168067228</v>
      </c>
      <c r="Y9" s="11">
        <v>846.875</v>
      </c>
      <c r="Z9" s="11">
        <v>800</v>
      </c>
      <c r="AA9" s="11">
        <v>760.33333333333303</v>
      </c>
      <c r="AB9" s="11">
        <v>765.90909090909099</v>
      </c>
      <c r="AC9" s="11">
        <v>790.23809523809496</v>
      </c>
      <c r="AD9" s="14">
        <v>792.67110389610377</v>
      </c>
      <c r="AE9" s="11">
        <v>750</v>
      </c>
      <c r="AF9" s="11">
        <v>833.33333333333337</v>
      </c>
      <c r="AG9" s="11">
        <v>764.54545454545496</v>
      </c>
      <c r="AH9" s="11">
        <v>845</v>
      </c>
      <c r="AI9" s="11">
        <v>822.22222222222217</v>
      </c>
      <c r="AJ9" s="11">
        <v>745</v>
      </c>
      <c r="AK9" s="14">
        <v>793.35016835016847</v>
      </c>
      <c r="AL9" s="11">
        <v>546.25</v>
      </c>
      <c r="AM9" s="11">
        <v>697.61904761904759</v>
      </c>
      <c r="AN9" s="11">
        <v>704.16666666666663</v>
      </c>
      <c r="AO9" s="11">
        <v>576.5625</v>
      </c>
      <c r="AP9" s="11">
        <v>737.5</v>
      </c>
      <c r="AQ9" s="11">
        <v>758.33333333333337</v>
      </c>
      <c r="AR9" s="14">
        <v>670.07192460317458</v>
      </c>
      <c r="AS9" s="11">
        <v>651.78250043937385</v>
      </c>
    </row>
    <row r="10" spans="1:45" x14ac:dyDescent="0.3">
      <c r="A10" s="10" t="s">
        <v>7</v>
      </c>
      <c r="B10" s="11">
        <v>652.16666666666697</v>
      </c>
      <c r="C10" s="11">
        <v>510.42857142857099</v>
      </c>
      <c r="D10" s="11">
        <v>487.230769230769</v>
      </c>
      <c r="E10" s="11">
        <v>574.45454545454504</v>
      </c>
      <c r="F10" s="11">
        <v>563</v>
      </c>
      <c r="G10" s="11">
        <v>579.90909090909099</v>
      </c>
      <c r="H10" s="11">
        <v>480</v>
      </c>
      <c r="I10" s="14">
        <v>549.59852052709186</v>
      </c>
      <c r="J10" s="11">
        <v>548.63636363636397</v>
      </c>
      <c r="K10" s="11">
        <v>507.14285714285717</v>
      </c>
      <c r="L10" s="11">
        <v>530.5</v>
      </c>
      <c r="M10" s="11">
        <v>500</v>
      </c>
      <c r="N10" s="11">
        <v>483.33333333333331</v>
      </c>
      <c r="O10" s="11">
        <v>463.88888888888891</v>
      </c>
      <c r="P10" s="14">
        <v>505.58357383357389</v>
      </c>
      <c r="Q10" s="11">
        <v>548.75</v>
      </c>
      <c r="R10" s="11">
        <v>610</v>
      </c>
      <c r="S10" s="11">
        <v>547.83333333333303</v>
      </c>
      <c r="T10" s="11">
        <v>573.125</v>
      </c>
      <c r="U10" s="11">
        <v>550</v>
      </c>
      <c r="V10" s="11">
        <v>568.75</v>
      </c>
      <c r="W10" s="11">
        <v>615</v>
      </c>
      <c r="X10" s="14">
        <v>573.35119047619048</v>
      </c>
      <c r="Y10" s="11">
        <v>725.29411764705901</v>
      </c>
      <c r="Z10" s="11">
        <v>680</v>
      </c>
      <c r="AA10" s="11">
        <v>658.33333333333337</v>
      </c>
      <c r="AB10" s="11">
        <v>700.82608695652198</v>
      </c>
      <c r="AC10" s="11">
        <v>676.08695652173901</v>
      </c>
      <c r="AD10" s="14">
        <v>688.10809889173072</v>
      </c>
      <c r="AE10" s="11">
        <v>436.36363636363598</v>
      </c>
      <c r="AF10" s="11">
        <v>787.5</v>
      </c>
      <c r="AG10" s="11">
        <v>680</v>
      </c>
      <c r="AH10" s="11">
        <v>863</v>
      </c>
      <c r="AI10" s="11">
        <v>772.22222222222194</v>
      </c>
      <c r="AJ10" s="11">
        <v>691.66666666666663</v>
      </c>
      <c r="AK10" s="14">
        <v>705.12542087542079</v>
      </c>
      <c r="AL10" s="11">
        <v>586.25</v>
      </c>
      <c r="AM10" s="11">
        <v>642.85714285714289</v>
      </c>
      <c r="AN10" s="11">
        <v>618.75</v>
      </c>
      <c r="AO10" s="11">
        <v>625</v>
      </c>
      <c r="AP10" s="11">
        <v>758.125</v>
      </c>
      <c r="AQ10" s="11">
        <v>672.72727272727298</v>
      </c>
      <c r="AR10" s="14">
        <v>650.61823593073598</v>
      </c>
      <c r="AS10" s="11">
        <v>607.27437446810848</v>
      </c>
    </row>
    <row r="11" spans="1:45" x14ac:dyDescent="0.3">
      <c r="A11" s="10" t="s">
        <v>8</v>
      </c>
      <c r="B11" s="11">
        <v>720.24014336918003</v>
      </c>
      <c r="C11" s="11">
        <v>498.20689655172401</v>
      </c>
      <c r="D11" s="11">
        <v>520</v>
      </c>
      <c r="E11" s="11">
        <v>590.47619047619003</v>
      </c>
      <c r="F11" s="11">
        <v>528</v>
      </c>
      <c r="G11" s="11">
        <v>626.10837438423698</v>
      </c>
      <c r="H11" s="11">
        <v>678</v>
      </c>
      <c r="I11" s="14">
        <v>594.43308639733289</v>
      </c>
      <c r="J11" s="11">
        <v>677.58590615733488</v>
      </c>
      <c r="K11" s="11">
        <v>600</v>
      </c>
      <c r="L11" s="11">
        <v>664.21052631578902</v>
      </c>
      <c r="M11" s="11">
        <v>625</v>
      </c>
      <c r="N11" s="11">
        <v>695.78947368421052</v>
      </c>
      <c r="O11" s="11">
        <v>700.90058479532104</v>
      </c>
      <c r="P11" s="14">
        <v>660.58108182544254</v>
      </c>
      <c r="Q11" s="11">
        <v>606.70234524928105</v>
      </c>
      <c r="R11" s="11">
        <v>673.92863929434702</v>
      </c>
      <c r="S11" s="11">
        <v>695.90142893813641</v>
      </c>
      <c r="T11" s="11">
        <v>609.69696969696975</v>
      </c>
      <c r="U11" s="11">
        <v>713.46178173502597</v>
      </c>
      <c r="V11" s="11">
        <v>620.68965517241384</v>
      </c>
      <c r="W11" s="11">
        <v>617.83737760749261</v>
      </c>
      <c r="X11" s="14">
        <v>648.31688538480944</v>
      </c>
      <c r="Y11" s="11">
        <v>700.24099999999999</v>
      </c>
      <c r="Z11" s="11">
        <v>685.28980000000001</v>
      </c>
      <c r="AA11" s="11">
        <v>700.60596999999996</v>
      </c>
      <c r="AB11" s="11">
        <v>756</v>
      </c>
      <c r="AC11" s="11">
        <v>604.20000000000005</v>
      </c>
      <c r="AD11" s="14">
        <v>689.26735399999995</v>
      </c>
      <c r="AE11" s="11">
        <v>549.09090909090901</v>
      </c>
      <c r="AF11" s="11">
        <v>860.71428571428578</v>
      </c>
      <c r="AG11" s="11">
        <v>563.63636363636397</v>
      </c>
      <c r="AH11" s="11">
        <v>762</v>
      </c>
      <c r="AI11" s="11">
        <v>650</v>
      </c>
      <c r="AJ11" s="11">
        <v>836.36363636363637</v>
      </c>
      <c r="AK11" s="14">
        <v>703.63419913419921</v>
      </c>
      <c r="AL11" s="11">
        <v>566.82275792713403</v>
      </c>
      <c r="AM11" s="11">
        <v>1069.55727448981</v>
      </c>
      <c r="AN11" s="11">
        <v>1098.57397504456</v>
      </c>
      <c r="AO11" s="11">
        <v>720.50874403815601</v>
      </c>
      <c r="AP11" s="11">
        <v>535.23218644132783</v>
      </c>
      <c r="AQ11" s="11">
        <v>809.38374965476805</v>
      </c>
      <c r="AR11" s="14">
        <v>800.01311459929275</v>
      </c>
      <c r="AS11" s="11">
        <v>679.21505258996228</v>
      </c>
    </row>
    <row r="12" spans="1:45" x14ac:dyDescent="0.3">
      <c r="A12" s="10" t="s">
        <v>31</v>
      </c>
      <c r="B12" s="11">
        <v>1567.8571428571399</v>
      </c>
      <c r="C12" s="11">
        <v>1296</v>
      </c>
      <c r="D12" s="11">
        <v>906</v>
      </c>
      <c r="E12" s="11">
        <v>1230</v>
      </c>
      <c r="F12" s="11">
        <v>1300</v>
      </c>
      <c r="G12" s="11">
        <v>1297</v>
      </c>
      <c r="H12" s="11">
        <v>1055</v>
      </c>
      <c r="I12" s="14">
        <v>1235.9795918367342</v>
      </c>
      <c r="J12" s="11">
        <v>1233.1500000000001</v>
      </c>
      <c r="K12" s="11">
        <v>1200.146</v>
      </c>
      <c r="L12" s="11">
        <v>1244.18</v>
      </c>
      <c r="M12" s="11">
        <v>1095.9305707999999</v>
      </c>
      <c r="N12" s="11">
        <v>1084.21052631579</v>
      </c>
      <c r="O12" s="11">
        <v>1150</v>
      </c>
      <c r="P12" s="14">
        <v>1167.9361828526319</v>
      </c>
      <c r="Q12" s="11">
        <v>1678</v>
      </c>
      <c r="R12" s="11">
        <v>1576</v>
      </c>
      <c r="S12" s="11">
        <v>1560</v>
      </c>
      <c r="T12" s="11">
        <v>1750</v>
      </c>
      <c r="U12" s="11">
        <v>1790</v>
      </c>
      <c r="V12" s="11">
        <v>1833.3333333333333</v>
      </c>
      <c r="W12" s="11">
        <v>1696</v>
      </c>
      <c r="X12" s="14">
        <v>1697.6190476190477</v>
      </c>
      <c r="Y12" s="11">
        <v>2852.7777777777801</v>
      </c>
      <c r="Z12" s="11">
        <v>2600</v>
      </c>
      <c r="AA12" s="11">
        <v>2285.7142857142858</v>
      </c>
      <c r="AB12" s="11">
        <v>3266.6666666666702</v>
      </c>
      <c r="AC12" s="11">
        <v>3211.5942028985501</v>
      </c>
      <c r="AD12" s="14">
        <v>2843.3505866114569</v>
      </c>
      <c r="AE12" s="11">
        <v>2777.6390276390298</v>
      </c>
      <c r="AF12" s="11">
        <v>1838.44790398702</v>
      </c>
      <c r="AG12" s="11">
        <v>2080.3418803418799</v>
      </c>
      <c r="AH12" s="11">
        <v>1644.9494949494899</v>
      </c>
      <c r="AI12" s="11">
        <v>2556.1941604494796</v>
      </c>
      <c r="AJ12" s="11">
        <v>1960.7142857142901</v>
      </c>
      <c r="AK12" s="14">
        <v>2143.047792180198</v>
      </c>
      <c r="AL12" s="11">
        <v>1356.6360068158742</v>
      </c>
      <c r="AM12" s="11">
        <v>2107.3913043478301</v>
      </c>
      <c r="AN12" s="11">
        <v>1837.16635041113</v>
      </c>
      <c r="AO12" s="11">
        <v>1851.8518518518517</v>
      </c>
      <c r="AP12" s="11">
        <v>1800</v>
      </c>
      <c r="AQ12" s="11">
        <v>1600</v>
      </c>
      <c r="AR12" s="14">
        <v>1758.8409189044478</v>
      </c>
      <c r="AS12" s="11">
        <v>1761.3754803478764</v>
      </c>
    </row>
    <row r="13" spans="1:45" x14ac:dyDescent="0.3">
      <c r="A13" s="10" t="s">
        <v>32</v>
      </c>
      <c r="B13" s="11">
        <v>3017</v>
      </c>
      <c r="C13" s="11">
        <v>1755</v>
      </c>
      <c r="D13" s="11">
        <v>1670</v>
      </c>
      <c r="E13" s="11">
        <v>2030.3333333333301</v>
      </c>
      <c r="F13" s="11">
        <v>1850</v>
      </c>
      <c r="G13" s="11">
        <v>1796.3333333333301</v>
      </c>
      <c r="H13" s="11">
        <v>1750.3333333333301</v>
      </c>
      <c r="I13" s="14">
        <v>1981.2857142857131</v>
      </c>
      <c r="J13" s="11">
        <v>1823.52039658541</v>
      </c>
      <c r="K13" s="11">
        <v>2062.9629629629599</v>
      </c>
      <c r="L13" s="11">
        <v>2000.08</v>
      </c>
      <c r="M13" s="11">
        <v>1811.069442</v>
      </c>
      <c r="N13" s="11">
        <v>1855.2</v>
      </c>
      <c r="O13" s="11">
        <v>1846.71052631579</v>
      </c>
      <c r="P13" s="14">
        <v>1899.92388797736</v>
      </c>
      <c r="Q13" s="11">
        <v>1671</v>
      </c>
      <c r="R13" s="11">
        <v>2489.8989898989898</v>
      </c>
      <c r="S13" s="11">
        <v>1970</v>
      </c>
      <c r="T13" s="11">
        <v>1849.35064935065</v>
      </c>
      <c r="U13" s="11">
        <v>2055.5555555555602</v>
      </c>
      <c r="V13" s="11">
        <v>1813.2275132275099</v>
      </c>
      <c r="W13" s="11">
        <v>1716.6666666666699</v>
      </c>
      <c r="X13" s="14">
        <v>1937.9570535284827</v>
      </c>
      <c r="Y13" s="11">
        <v>4229.8814847576496</v>
      </c>
      <c r="Z13" s="11">
        <v>4808.09706257982</v>
      </c>
      <c r="AA13" s="11">
        <v>4835.12132822478</v>
      </c>
      <c r="AB13" s="11">
        <v>5006.9312169312198</v>
      </c>
      <c r="AC13" s="11">
        <v>4336.797199106255</v>
      </c>
      <c r="AD13" s="14">
        <v>4643.3656583199445</v>
      </c>
      <c r="AE13" s="11">
        <v>2733.9665750518461</v>
      </c>
      <c r="AF13" s="11">
        <v>2381.35964912281</v>
      </c>
      <c r="AG13" s="11">
        <v>3979.0249433106601</v>
      </c>
      <c r="AH13" s="11">
        <v>2221.5729922251699</v>
      </c>
      <c r="AI13" s="11">
        <v>3443.5185185185201</v>
      </c>
      <c r="AJ13" s="11">
        <v>2517.9259259259002</v>
      </c>
      <c r="AK13" s="14">
        <v>2879.561434025818</v>
      </c>
      <c r="AL13" s="11">
        <v>2628.1105990783399</v>
      </c>
      <c r="AM13" s="11">
        <v>2710.2941176470599</v>
      </c>
      <c r="AN13" s="11">
        <v>3264.7907647907646</v>
      </c>
      <c r="AO13" s="11">
        <v>1825.92592592593</v>
      </c>
      <c r="AP13" s="11">
        <v>2348.4848484848499</v>
      </c>
      <c r="AQ13" s="11">
        <v>2586.6197404887898</v>
      </c>
      <c r="AR13" s="14">
        <v>2560.7043327359556</v>
      </c>
      <c r="AS13" s="11">
        <v>2559.2612322901055</v>
      </c>
    </row>
    <row r="14" spans="1:45" x14ac:dyDescent="0.3">
      <c r="A14" s="10" t="s">
        <v>33</v>
      </c>
      <c r="B14" s="11">
        <v>2205</v>
      </c>
      <c r="C14" s="11">
        <v>1712</v>
      </c>
      <c r="D14" s="11">
        <v>1616</v>
      </c>
      <c r="E14" s="11">
        <v>1970.3333333333301</v>
      </c>
      <c r="F14" s="11">
        <v>1890</v>
      </c>
      <c r="G14" s="11">
        <v>1675</v>
      </c>
      <c r="H14" s="11">
        <v>1834</v>
      </c>
      <c r="I14" s="14">
        <v>1843.1904761904757</v>
      </c>
      <c r="J14" s="11">
        <v>1899.63855421687</v>
      </c>
      <c r="K14" s="11">
        <v>2009.63855421687</v>
      </c>
      <c r="L14" s="11">
        <v>1900.558</v>
      </c>
      <c r="M14" s="11">
        <v>1969.4800792000001</v>
      </c>
      <c r="N14" s="11">
        <v>1898.1818181818201</v>
      </c>
      <c r="O14" s="11">
        <v>1900.15</v>
      </c>
      <c r="P14" s="14">
        <v>1929.6078343025931</v>
      </c>
      <c r="Q14" s="11">
        <v>1623</v>
      </c>
      <c r="R14" s="11">
        <v>1598</v>
      </c>
      <c r="S14" s="11">
        <v>1825</v>
      </c>
      <c r="T14" s="11">
        <v>1721</v>
      </c>
      <c r="U14" s="11">
        <v>1825</v>
      </c>
      <c r="V14" s="11">
        <v>1925</v>
      </c>
      <c r="W14" s="11">
        <v>1825</v>
      </c>
      <c r="X14" s="14">
        <v>1763.1428571428571</v>
      </c>
      <c r="Y14" s="11">
        <v>2849.8697381050301</v>
      </c>
      <c r="Z14" s="11">
        <v>2648.8579171505999</v>
      </c>
      <c r="AA14" s="11">
        <v>2499.5662052329812</v>
      </c>
      <c r="AB14" s="11">
        <v>3066.6666666666702</v>
      </c>
      <c r="AC14" s="11">
        <v>3000</v>
      </c>
      <c r="AD14" s="14">
        <v>2812.9921054310562</v>
      </c>
      <c r="AE14" s="11">
        <v>2482.5252525252499</v>
      </c>
      <c r="AF14" s="11">
        <v>2150.2525252525302</v>
      </c>
      <c r="AG14" s="11">
        <v>2511.1111111111099</v>
      </c>
      <c r="AH14" s="11">
        <v>2337.5415282392028</v>
      </c>
      <c r="AI14" s="11">
        <v>2862.5</v>
      </c>
      <c r="AJ14" s="11">
        <v>2190.23</v>
      </c>
      <c r="AK14" s="14">
        <v>2422.3600695213486</v>
      </c>
      <c r="AL14" s="11">
        <v>1936.1980314227822</v>
      </c>
      <c r="AM14" s="11">
        <v>2300</v>
      </c>
      <c r="AN14" s="11">
        <v>2575.5555555555602</v>
      </c>
      <c r="AO14" s="11">
        <v>1857.1428571428601</v>
      </c>
      <c r="AP14" s="11">
        <v>2111.1111111111099</v>
      </c>
      <c r="AQ14" s="11">
        <v>1829.4600936225199</v>
      </c>
      <c r="AR14" s="14">
        <v>2101.5779414758053</v>
      </c>
      <c r="AS14" s="11">
        <v>2108.9342954672188</v>
      </c>
    </row>
    <row r="15" spans="1:45" x14ac:dyDescent="0.3">
      <c r="A15" s="10" t="s">
        <v>9</v>
      </c>
      <c r="B15" s="11">
        <v>743</v>
      </c>
      <c r="C15" s="11">
        <v>586</v>
      </c>
      <c r="D15" s="11">
        <v>495</v>
      </c>
      <c r="E15" s="11">
        <v>700.33333333332996</v>
      </c>
      <c r="F15" s="11">
        <v>600</v>
      </c>
      <c r="G15" s="11">
        <v>645</v>
      </c>
      <c r="H15" s="11">
        <v>580</v>
      </c>
      <c r="I15" s="14">
        <v>621.33333333333292</v>
      </c>
      <c r="J15" s="11">
        <v>950.75</v>
      </c>
      <c r="K15" s="11">
        <v>512.36</v>
      </c>
      <c r="L15" s="11">
        <v>677.03</v>
      </c>
      <c r="M15" s="11">
        <v>799.31804320000003</v>
      </c>
      <c r="N15" s="11">
        <v>444.02</v>
      </c>
      <c r="O15" s="11">
        <v>742.47076023391799</v>
      </c>
      <c r="P15" s="14">
        <v>687.65813390565302</v>
      </c>
      <c r="Q15" s="11">
        <v>1510</v>
      </c>
      <c r="R15" s="11">
        <v>1200</v>
      </c>
      <c r="S15" s="11">
        <v>1421</v>
      </c>
      <c r="T15" s="11">
        <v>1576.6666666666699</v>
      </c>
      <c r="U15" s="11">
        <v>1533.3333333333301</v>
      </c>
      <c r="V15" s="11">
        <v>1433.3333333333301</v>
      </c>
      <c r="W15" s="11">
        <v>1350</v>
      </c>
      <c r="X15" s="14">
        <v>1432.0476190476186</v>
      </c>
      <c r="Y15" s="11">
        <v>1755.258341</v>
      </c>
      <c r="Z15" s="11">
        <v>1750.6321</v>
      </c>
      <c r="AA15" s="11">
        <v>1206.0186799999999</v>
      </c>
      <c r="AB15" s="11">
        <v>2223</v>
      </c>
      <c r="AC15" s="11">
        <v>1825.25379</v>
      </c>
      <c r="AD15" s="14">
        <v>1752.0325822</v>
      </c>
      <c r="AE15" s="11">
        <v>888.88888888889005</v>
      </c>
      <c r="AF15" s="11">
        <v>1360</v>
      </c>
      <c r="AG15" s="11">
        <v>1638</v>
      </c>
      <c r="AH15" s="11">
        <v>1850</v>
      </c>
      <c r="AI15" s="11">
        <v>1540</v>
      </c>
      <c r="AJ15" s="11">
        <v>1533.3333333333333</v>
      </c>
      <c r="AK15" s="14">
        <v>1468.3703703703707</v>
      </c>
      <c r="AL15" s="11">
        <v>1089.27991325212</v>
      </c>
      <c r="AM15" s="11">
        <v>1485</v>
      </c>
      <c r="AN15" s="11">
        <v>1840</v>
      </c>
      <c r="AO15" s="11">
        <v>1650</v>
      </c>
      <c r="AP15" s="11">
        <v>1800</v>
      </c>
      <c r="AQ15" s="11">
        <v>1749.9958626989201</v>
      </c>
      <c r="AR15" s="14">
        <v>1602.3792959918399</v>
      </c>
      <c r="AS15" s="11">
        <v>1234.7101724128065</v>
      </c>
    </row>
    <row r="16" spans="1:45" x14ac:dyDescent="0.3">
      <c r="A16" s="10" t="s">
        <v>10</v>
      </c>
      <c r="B16" s="11">
        <v>1903.3333333333301</v>
      </c>
      <c r="C16" s="11">
        <v>800</v>
      </c>
      <c r="D16" s="11">
        <v>740</v>
      </c>
      <c r="E16" s="11">
        <v>798.33333333332996</v>
      </c>
      <c r="F16" s="11">
        <v>810</v>
      </c>
      <c r="G16" s="11">
        <v>780</v>
      </c>
      <c r="H16" s="11">
        <v>897</v>
      </c>
      <c r="I16" s="14">
        <v>961.23809523809439</v>
      </c>
      <c r="J16" s="11">
        <v>955.1</v>
      </c>
      <c r="K16" s="11">
        <v>730</v>
      </c>
      <c r="L16" s="11">
        <v>890.18</v>
      </c>
      <c r="M16" s="11">
        <v>899.27287014000001</v>
      </c>
      <c r="N16" s="11">
        <v>644.32000000000005</v>
      </c>
      <c r="O16" s="11">
        <v>1030.39215686274</v>
      </c>
      <c r="P16" s="14">
        <v>858.21083783378992</v>
      </c>
      <c r="Q16" s="11">
        <v>2180</v>
      </c>
      <c r="R16" s="11">
        <v>1534</v>
      </c>
      <c r="S16" s="11">
        <v>1580</v>
      </c>
      <c r="T16" s="11">
        <v>1500</v>
      </c>
      <c r="U16" s="11">
        <v>1250</v>
      </c>
      <c r="V16" s="11">
        <v>1720</v>
      </c>
      <c r="W16" s="11">
        <v>1495</v>
      </c>
      <c r="X16" s="14">
        <v>1608.4285714285713</v>
      </c>
      <c r="Y16" s="11">
        <v>2300.7242999999999</v>
      </c>
      <c r="Z16" s="11">
        <v>2105.8523700000001</v>
      </c>
      <c r="AA16" s="11">
        <v>1705.8309999999999</v>
      </c>
      <c r="AB16" s="11">
        <v>2500</v>
      </c>
      <c r="AC16" s="11">
        <v>2362.57492</v>
      </c>
      <c r="AD16" s="14">
        <v>2194.9965179999999</v>
      </c>
      <c r="AE16" s="11">
        <v>1050.4532504532499</v>
      </c>
      <c r="AF16" s="11">
        <v>1740</v>
      </c>
      <c r="AG16" s="11">
        <v>1787</v>
      </c>
      <c r="AH16" s="11">
        <v>2275</v>
      </c>
      <c r="AI16" s="11">
        <v>2700</v>
      </c>
      <c r="AJ16" s="11">
        <v>2225</v>
      </c>
      <c r="AK16" s="14">
        <v>1962.9088750755418</v>
      </c>
      <c r="AL16" s="11">
        <v>2240</v>
      </c>
      <c r="AM16" s="11">
        <v>2072.7272727272698</v>
      </c>
      <c r="AN16" s="11">
        <v>2512.5</v>
      </c>
      <c r="AO16" s="11">
        <v>1923</v>
      </c>
      <c r="AP16" s="11">
        <v>1700</v>
      </c>
      <c r="AQ16" s="11">
        <v>1611.83888907905</v>
      </c>
      <c r="AR16" s="14">
        <v>2010.01102696772</v>
      </c>
      <c r="AS16" s="11">
        <v>1566.200910700783</v>
      </c>
    </row>
    <row r="17" spans="1:45" x14ac:dyDescent="0.3">
      <c r="A17" s="10" t="s">
        <v>25</v>
      </c>
      <c r="B17" s="11">
        <v>2270</v>
      </c>
      <c r="C17" s="11">
        <v>1700</v>
      </c>
      <c r="D17" s="11">
        <v>1888</v>
      </c>
      <c r="E17" s="11">
        <v>2020</v>
      </c>
      <c r="F17" s="11">
        <v>2080</v>
      </c>
      <c r="G17" s="11">
        <v>1840</v>
      </c>
      <c r="H17" s="11">
        <v>1920</v>
      </c>
      <c r="I17" s="14">
        <v>1959.7142857142858</v>
      </c>
      <c r="J17" s="11">
        <v>1959.090909090909</v>
      </c>
      <c r="K17" s="11">
        <v>1900</v>
      </c>
      <c r="L17" s="11">
        <v>2100.33</v>
      </c>
      <c r="M17" s="11">
        <v>2312.6890468000001</v>
      </c>
      <c r="N17" s="11">
        <v>2001.37</v>
      </c>
      <c r="O17" s="11">
        <v>2300.27</v>
      </c>
      <c r="P17" s="14">
        <v>2095.6249926484847</v>
      </c>
      <c r="Q17" s="11">
        <v>1733.201581027668</v>
      </c>
      <c r="R17" s="11">
        <v>1797</v>
      </c>
      <c r="S17" s="11">
        <v>1802</v>
      </c>
      <c r="T17" s="11">
        <v>1984.2424242424199</v>
      </c>
      <c r="U17" s="11">
        <v>1627</v>
      </c>
      <c r="V17" s="11">
        <v>1824</v>
      </c>
      <c r="W17" s="11">
        <v>1598</v>
      </c>
      <c r="X17" s="14">
        <v>1766.4920007528697</v>
      </c>
      <c r="Y17" s="11">
        <v>3044.9855911812401</v>
      </c>
      <c r="Z17" s="11">
        <v>3883.3333333333298</v>
      </c>
      <c r="AA17" s="11">
        <v>2447.7803000000004</v>
      </c>
      <c r="AB17" s="11">
        <v>3728.6254909999998</v>
      </c>
      <c r="AC17" s="11">
        <v>3484.21052631579</v>
      </c>
      <c r="AD17" s="14">
        <v>3317.7870483660722</v>
      </c>
      <c r="AE17" s="11">
        <v>1424.07407407407</v>
      </c>
      <c r="AF17" s="11">
        <v>2433.6028350734236</v>
      </c>
      <c r="AG17" s="11">
        <v>2992.1428571428601</v>
      </c>
      <c r="AH17" s="11">
        <v>1946.6666666666699</v>
      </c>
      <c r="AI17" s="11">
        <v>3310.9649122807</v>
      </c>
      <c r="AJ17" s="11">
        <v>2702.8467908902699</v>
      </c>
      <c r="AK17" s="14">
        <v>2468.3830226879986</v>
      </c>
      <c r="AL17" s="11">
        <v>1770.3698875792163</v>
      </c>
      <c r="AM17" s="11">
        <v>1661.6666666666699</v>
      </c>
      <c r="AN17" s="11">
        <v>1886.40248640249</v>
      </c>
      <c r="AO17" s="11">
        <v>1424.3079023724185</v>
      </c>
      <c r="AP17" s="11">
        <v>2123.9465829340302</v>
      </c>
      <c r="AQ17" s="11">
        <v>1778.2885703300929</v>
      </c>
      <c r="AR17" s="14">
        <v>1774.1636827141529</v>
      </c>
      <c r="AS17" s="11">
        <v>2181.1191739298447</v>
      </c>
    </row>
    <row r="18" spans="1:45" x14ac:dyDescent="0.3">
      <c r="A18" s="10" t="s">
        <v>11</v>
      </c>
      <c r="B18" s="11">
        <v>330</v>
      </c>
      <c r="C18" s="11">
        <v>394.66666666666703</v>
      </c>
      <c r="D18" s="11">
        <v>335.33333333333297</v>
      </c>
      <c r="E18" s="11">
        <v>320</v>
      </c>
      <c r="F18" s="11">
        <v>370</v>
      </c>
      <c r="G18" s="11">
        <v>398</v>
      </c>
      <c r="H18" s="11">
        <v>450</v>
      </c>
      <c r="I18" s="14">
        <v>371.14285714285717</v>
      </c>
      <c r="J18" s="11">
        <v>392.35294117647061</v>
      </c>
      <c r="K18" s="11">
        <v>388.3</v>
      </c>
      <c r="L18" s="11">
        <v>380</v>
      </c>
      <c r="M18" s="11">
        <v>418.41300000000001</v>
      </c>
      <c r="N18" s="11">
        <v>385.4</v>
      </c>
      <c r="O18" s="11">
        <v>429.42500000000001</v>
      </c>
      <c r="P18" s="14">
        <v>398.98182352941177</v>
      </c>
      <c r="Q18" s="11">
        <v>426</v>
      </c>
      <c r="R18" s="11">
        <v>437</v>
      </c>
      <c r="S18" s="11">
        <v>423</v>
      </c>
      <c r="T18" s="11">
        <v>424</v>
      </c>
      <c r="U18" s="11">
        <v>415</v>
      </c>
      <c r="V18" s="11">
        <v>400</v>
      </c>
      <c r="W18" s="11">
        <v>435</v>
      </c>
      <c r="X18" s="14">
        <v>422.85714285714283</v>
      </c>
      <c r="Y18" s="11">
        <v>410.42718000000002</v>
      </c>
      <c r="Z18" s="11">
        <v>395.02913999999998</v>
      </c>
      <c r="AA18" s="11">
        <v>455</v>
      </c>
      <c r="AB18" s="11">
        <v>375</v>
      </c>
      <c r="AC18" s="11">
        <v>402.8</v>
      </c>
      <c r="AD18" s="14">
        <v>407.65126399999997</v>
      </c>
      <c r="AE18" s="11">
        <v>400</v>
      </c>
      <c r="AF18" s="11">
        <v>300</v>
      </c>
      <c r="AG18" s="11">
        <v>395</v>
      </c>
      <c r="AH18" s="11">
        <v>437.5</v>
      </c>
      <c r="AI18" s="11">
        <v>410</v>
      </c>
      <c r="AJ18" s="11">
        <v>400</v>
      </c>
      <c r="AK18" s="14">
        <v>390.41666666666669</v>
      </c>
      <c r="AL18" s="11">
        <v>450</v>
      </c>
      <c r="AM18" s="11">
        <v>430</v>
      </c>
      <c r="AN18" s="11">
        <v>400</v>
      </c>
      <c r="AO18" s="11">
        <v>425</v>
      </c>
      <c r="AP18" s="11">
        <v>374.54767982647002</v>
      </c>
      <c r="AQ18" s="11">
        <v>450</v>
      </c>
      <c r="AR18" s="14">
        <v>421.59127997107834</v>
      </c>
      <c r="AS18" s="11">
        <v>401.68094435143087</v>
      </c>
    </row>
    <row r="19" spans="1:45" x14ac:dyDescent="0.3">
      <c r="A19" s="10" t="s">
        <v>12</v>
      </c>
      <c r="B19" s="11">
        <v>388.71428571428601</v>
      </c>
      <c r="C19" s="11">
        <v>486.38461538461502</v>
      </c>
      <c r="D19" s="11">
        <v>393</v>
      </c>
      <c r="E19" s="11">
        <v>395.28571428571399</v>
      </c>
      <c r="F19" s="11">
        <v>440</v>
      </c>
      <c r="G19" s="11">
        <v>485</v>
      </c>
      <c r="H19" s="11">
        <v>493.33333333333331</v>
      </c>
      <c r="I19" s="14">
        <v>440.24542124542126</v>
      </c>
      <c r="J19" s="11">
        <v>480</v>
      </c>
      <c r="K19" s="11">
        <v>472.5</v>
      </c>
      <c r="L19" s="11">
        <v>466.35</v>
      </c>
      <c r="M19" s="11">
        <v>482.8</v>
      </c>
      <c r="N19" s="11">
        <v>437.5</v>
      </c>
      <c r="O19" s="11">
        <v>482.66666666666703</v>
      </c>
      <c r="P19" s="14">
        <v>470.30277777777775</v>
      </c>
      <c r="Q19" s="11">
        <v>499.0625</v>
      </c>
      <c r="R19" s="11">
        <v>490.52631578947398</v>
      </c>
      <c r="S19" s="11">
        <v>494.375</v>
      </c>
      <c r="T19" s="11">
        <v>495.71428571428601</v>
      </c>
      <c r="U19" s="11">
        <v>497.777777777778</v>
      </c>
      <c r="V19" s="11">
        <v>487.142857142857</v>
      </c>
      <c r="W19" s="11">
        <v>489.230769230769</v>
      </c>
      <c r="X19" s="14">
        <v>493.40421509359481</v>
      </c>
      <c r="Y19" s="11">
        <v>528.4</v>
      </c>
      <c r="Z19" s="11">
        <v>514.21052631578902</v>
      </c>
      <c r="AA19" s="11">
        <v>530.76923076923072</v>
      </c>
      <c r="AB19" s="11">
        <v>533.33333333333337</v>
      </c>
      <c r="AC19" s="11">
        <v>520.22727272727275</v>
      </c>
      <c r="AD19" s="14">
        <v>525.38807262912519</v>
      </c>
      <c r="AE19" s="11">
        <v>507</v>
      </c>
      <c r="AF19" s="11">
        <v>525</v>
      </c>
      <c r="AG19" s="11">
        <v>491.66666666666703</v>
      </c>
      <c r="AH19" s="11">
        <v>550</v>
      </c>
      <c r="AI19" s="11">
        <v>538.88888888888891</v>
      </c>
      <c r="AJ19" s="11">
        <v>512.5</v>
      </c>
      <c r="AK19" s="14">
        <v>520.84259259259261</v>
      </c>
      <c r="AL19" s="11">
        <v>493.33333333333297</v>
      </c>
      <c r="AM19" s="11">
        <v>510.43478260869603</v>
      </c>
      <c r="AN19" s="11">
        <v>486.66666666666703</v>
      </c>
      <c r="AO19" s="11">
        <v>491.42857142857099</v>
      </c>
      <c r="AP19" s="11">
        <v>451.76470588235293</v>
      </c>
      <c r="AQ19" s="11">
        <v>431.66666666666669</v>
      </c>
      <c r="AR19" s="14">
        <v>477.54912109771436</v>
      </c>
      <c r="AS19" s="11">
        <v>485.80148017100674</v>
      </c>
    </row>
    <row r="20" spans="1:45" x14ac:dyDescent="0.3">
      <c r="A20" s="10" t="s">
        <v>13</v>
      </c>
      <c r="B20" s="11">
        <v>3786</v>
      </c>
      <c r="C20" s="11">
        <v>2800</v>
      </c>
      <c r="D20" s="11">
        <v>3020.6666666666702</v>
      </c>
      <c r="E20" s="11">
        <v>2105</v>
      </c>
      <c r="F20" s="11">
        <v>2720</v>
      </c>
      <c r="G20" s="11">
        <v>2130</v>
      </c>
      <c r="H20" s="11">
        <v>2850</v>
      </c>
      <c r="I20" s="14">
        <v>2773.095238095239</v>
      </c>
      <c r="J20" s="11">
        <v>3263.6363636363635</v>
      </c>
      <c r="K20" s="11">
        <v>2700.3690000000001</v>
      </c>
      <c r="L20" s="11">
        <v>2388.02</v>
      </c>
      <c r="M20" s="11">
        <v>2555.4</v>
      </c>
      <c r="N20" s="11">
        <v>2000.4</v>
      </c>
      <c r="O20" s="11">
        <v>2688.4</v>
      </c>
      <c r="P20" s="14">
        <v>2599.3708939393937</v>
      </c>
      <c r="Q20" s="11">
        <v>2930</v>
      </c>
      <c r="R20" s="11">
        <v>3140</v>
      </c>
      <c r="S20" s="11">
        <v>2976.6666666666702</v>
      </c>
      <c r="T20" s="11">
        <v>2985</v>
      </c>
      <c r="U20" s="11">
        <v>3150</v>
      </c>
      <c r="V20" s="11">
        <v>3250</v>
      </c>
      <c r="W20" s="11">
        <v>3150</v>
      </c>
      <c r="X20" s="14">
        <v>3083.095238095239</v>
      </c>
      <c r="Y20" s="11">
        <v>3850</v>
      </c>
      <c r="Z20" s="11">
        <v>4511.1111111111104</v>
      </c>
      <c r="AA20" s="11">
        <v>3800</v>
      </c>
      <c r="AB20" s="11">
        <v>5500</v>
      </c>
      <c r="AC20" s="11">
        <v>4029.4117647058824</v>
      </c>
      <c r="AD20" s="14">
        <v>4338.1045751633983</v>
      </c>
      <c r="AE20" s="11">
        <v>3150</v>
      </c>
      <c r="AF20" s="11">
        <v>3150</v>
      </c>
      <c r="AG20" s="11">
        <v>3250</v>
      </c>
      <c r="AH20" s="11">
        <v>2855.5555555555602</v>
      </c>
      <c r="AI20" s="11">
        <v>2988.8888888888887</v>
      </c>
      <c r="AJ20" s="11">
        <v>3237.5</v>
      </c>
      <c r="AK20" s="14">
        <v>3105.3240740740748</v>
      </c>
      <c r="AL20" s="11">
        <v>2621.1061178255072</v>
      </c>
      <c r="AM20" s="11">
        <v>2819.0909090909099</v>
      </c>
      <c r="AN20" s="11">
        <v>3271.4285714285702</v>
      </c>
      <c r="AO20" s="11">
        <v>2840</v>
      </c>
      <c r="AP20" s="11">
        <v>2881.7938173423186</v>
      </c>
      <c r="AQ20" s="11">
        <v>3293.2144461810899</v>
      </c>
      <c r="AR20" s="14">
        <v>2954.4389769780664</v>
      </c>
      <c r="AS20" s="11">
        <v>3098.342158894583</v>
      </c>
    </row>
    <row r="21" spans="1:45" x14ac:dyDescent="0.3">
      <c r="A21" s="10" t="s">
        <v>14</v>
      </c>
      <c r="B21" s="11">
        <v>370.45364891518699</v>
      </c>
      <c r="C21" s="11">
        <v>328.12820512820502</v>
      </c>
      <c r="D21" s="11">
        <v>358.45364891518699</v>
      </c>
      <c r="E21" s="11">
        <v>308.47168351216936</v>
      </c>
      <c r="F21" s="11">
        <v>374.42857142857144</v>
      </c>
      <c r="G21" s="11">
        <v>370.84386973180102</v>
      </c>
      <c r="H21" s="11">
        <v>469.89337822671155</v>
      </c>
      <c r="I21" s="14">
        <v>368.6675722654046</v>
      </c>
      <c r="J21" s="11">
        <v>435.69419071976603</v>
      </c>
      <c r="K21" s="11">
        <v>409.87727987727999</v>
      </c>
      <c r="L21" s="11">
        <v>400.27985739750397</v>
      </c>
      <c r="M21" s="11">
        <v>397.777777777778</v>
      </c>
      <c r="N21" s="11">
        <v>400.625</v>
      </c>
      <c r="O21" s="11">
        <v>439.08091908091899</v>
      </c>
      <c r="P21" s="14">
        <v>413.8891708088745</v>
      </c>
      <c r="Q21" s="11">
        <v>455.91401180120602</v>
      </c>
      <c r="R21" s="11">
        <v>437.30698907041602</v>
      </c>
      <c r="S21" s="11">
        <v>403.26905152717706</v>
      </c>
      <c r="T21" s="11">
        <v>378.60441835597118</v>
      </c>
      <c r="U21" s="11">
        <v>366.161616161616</v>
      </c>
      <c r="V21" s="11">
        <v>396.89992025518342</v>
      </c>
      <c r="W21" s="11">
        <v>415.26011068539799</v>
      </c>
      <c r="X21" s="14">
        <v>407.63087397956679</v>
      </c>
      <c r="Y21" s="11">
        <v>522.857142857143</v>
      </c>
      <c r="Z21" s="11">
        <v>514.32539682539698</v>
      </c>
      <c r="AA21" s="11">
        <v>550.74358974358995</v>
      </c>
      <c r="AB21" s="11">
        <v>539.98041519780702</v>
      </c>
      <c r="AC21" s="11">
        <v>521.00529100529104</v>
      </c>
      <c r="AD21" s="14">
        <v>529.78236712584555</v>
      </c>
      <c r="AE21" s="11">
        <v>479.14862914862914</v>
      </c>
      <c r="AF21" s="11">
        <v>397.15197083618136</v>
      </c>
      <c r="AG21" s="11">
        <v>503.24129651860738</v>
      </c>
      <c r="AH21" s="11">
        <v>492.619825708061</v>
      </c>
      <c r="AI21" s="11">
        <v>389.6825396825397</v>
      </c>
      <c r="AJ21" s="11">
        <v>469.33621933621936</v>
      </c>
      <c r="AK21" s="14">
        <v>455.19674687170635</v>
      </c>
      <c r="AL21" s="11">
        <v>412.3832417582417</v>
      </c>
      <c r="AM21" s="11">
        <v>433.16663394276787</v>
      </c>
      <c r="AN21" s="11">
        <v>511.32558850912301</v>
      </c>
      <c r="AO21" s="11">
        <v>399.39263375674528</v>
      </c>
      <c r="AP21" s="11">
        <v>397.54901960784321</v>
      </c>
      <c r="AQ21" s="11">
        <v>454.5454545454545</v>
      </c>
      <c r="AR21" s="14">
        <v>434.72709535336259</v>
      </c>
      <c r="AS21" s="11">
        <v>429.88862263642392</v>
      </c>
    </row>
    <row r="22" spans="1:45" x14ac:dyDescent="0.3">
      <c r="A22" s="10" t="s">
        <v>15</v>
      </c>
      <c r="B22" s="11">
        <v>433.49603174603175</v>
      </c>
      <c r="C22" s="11">
        <v>360.202797202797</v>
      </c>
      <c r="D22" s="11">
        <v>435.35431235431201</v>
      </c>
      <c r="E22" s="11">
        <v>313.023569023569</v>
      </c>
      <c r="F22" s="11">
        <v>379</v>
      </c>
      <c r="G22" s="11">
        <v>397.399425287356</v>
      </c>
      <c r="H22" s="11">
        <v>410.69963369963398</v>
      </c>
      <c r="I22" s="14">
        <v>389.88225275909997</v>
      </c>
      <c r="J22" s="11">
        <v>453.09084181551202</v>
      </c>
      <c r="K22" s="11">
        <v>427.40740740740699</v>
      </c>
      <c r="L22" s="11">
        <v>400.56</v>
      </c>
      <c r="M22" s="11">
        <v>408.62419999999997</v>
      </c>
      <c r="N22" s="11">
        <v>412.52154708037102</v>
      </c>
      <c r="O22" s="11">
        <v>441.66666666666703</v>
      </c>
      <c r="P22" s="14">
        <v>423.97844382832614</v>
      </c>
      <c r="Q22" s="11">
        <v>464.98746867167898</v>
      </c>
      <c r="R22" s="11">
        <v>427.42958264651003</v>
      </c>
      <c r="S22" s="11">
        <v>415.50654593417102</v>
      </c>
      <c r="T22" s="11">
        <v>385.70682855081839</v>
      </c>
      <c r="U22" s="11">
        <v>353.49883449883498</v>
      </c>
      <c r="V22" s="11">
        <v>419.04412114296599</v>
      </c>
      <c r="W22" s="11">
        <v>418.12345679012299</v>
      </c>
      <c r="X22" s="14">
        <v>412.04240546215749</v>
      </c>
      <c r="Y22" s="11">
        <v>551.66666666666697</v>
      </c>
      <c r="Z22" s="11">
        <v>601.36736567232299</v>
      </c>
      <c r="AA22" s="11">
        <v>600.49358974358995</v>
      </c>
      <c r="AB22" s="11">
        <v>595.41446208112859</v>
      </c>
      <c r="AC22" s="11">
        <v>626.50793650793696</v>
      </c>
      <c r="AD22" s="14">
        <v>595.09000413432909</v>
      </c>
      <c r="AE22" s="11">
        <v>461.11111111111109</v>
      </c>
      <c r="AF22" s="11">
        <v>407.97448165869224</v>
      </c>
      <c r="AG22" s="11">
        <v>474.72527472527474</v>
      </c>
      <c r="AH22" s="11">
        <v>453.83986928104582</v>
      </c>
      <c r="AI22" s="11">
        <v>487.03703703703701</v>
      </c>
      <c r="AJ22" s="11">
        <v>504.36507936507945</v>
      </c>
      <c r="AK22" s="14">
        <v>464.84214219637346</v>
      </c>
      <c r="AL22" s="11">
        <v>465.92592592592598</v>
      </c>
      <c r="AM22" s="11">
        <v>481.84346333814835</v>
      </c>
      <c r="AN22" s="11">
        <v>634.196755625327</v>
      </c>
      <c r="AO22" s="11">
        <v>474.70238095238102</v>
      </c>
      <c r="AP22" s="11">
        <v>452.94117647058835</v>
      </c>
      <c r="AQ22" s="11">
        <v>577.27272727272702</v>
      </c>
      <c r="AR22" s="14">
        <v>514.48040493084966</v>
      </c>
      <c r="AS22" s="11">
        <v>459.69536686361471</v>
      </c>
    </row>
    <row r="23" spans="1:45" x14ac:dyDescent="0.3">
      <c r="A23" s="10" t="s">
        <v>35</v>
      </c>
      <c r="B23" s="11">
        <v>1368.6666666666699</v>
      </c>
      <c r="C23" s="11">
        <v>863.66666666667004</v>
      </c>
      <c r="D23" s="11">
        <v>884.88888888889005</v>
      </c>
      <c r="E23" s="11">
        <v>930</v>
      </c>
      <c r="F23" s="11">
        <v>1106.7619047619</v>
      </c>
      <c r="G23" s="11">
        <v>1069.3333333333301</v>
      </c>
      <c r="H23" s="11">
        <v>953.95238095238005</v>
      </c>
      <c r="I23" s="14">
        <v>1025.3242630385487</v>
      </c>
      <c r="J23" s="11">
        <v>1114.81481481481</v>
      </c>
      <c r="K23" s="11">
        <v>1166.6666666666699</v>
      </c>
      <c r="L23" s="11">
        <v>1119.1600000000001</v>
      </c>
      <c r="M23" s="11">
        <v>1133.3333333333301</v>
      </c>
      <c r="N23" s="11">
        <v>1050</v>
      </c>
      <c r="O23" s="11">
        <v>1203.3333333333301</v>
      </c>
      <c r="P23" s="14">
        <v>1131.2180246913567</v>
      </c>
      <c r="Q23" s="11">
        <v>1341.42857142857</v>
      </c>
      <c r="R23" s="11">
        <v>1216.6666666666699</v>
      </c>
      <c r="S23" s="11">
        <v>1578.5714285714282</v>
      </c>
      <c r="T23" s="11">
        <v>1515.5555555555559</v>
      </c>
      <c r="U23" s="11">
        <v>1247.4074074074099</v>
      </c>
      <c r="V23" s="11">
        <v>1574.2857142857099</v>
      </c>
      <c r="W23" s="11">
        <v>1573.3333333333301</v>
      </c>
      <c r="X23" s="14">
        <v>1435.3212396069534</v>
      </c>
      <c r="Y23" s="11">
        <v>1766.6666666666699</v>
      </c>
      <c r="Z23" s="11">
        <v>1952.145671</v>
      </c>
      <c r="AA23" s="11">
        <v>2250.3642</v>
      </c>
      <c r="AB23" s="11">
        <v>1966.6666666666665</v>
      </c>
      <c r="AC23" s="11">
        <v>1940.74074074074</v>
      </c>
      <c r="AD23" s="14">
        <v>1975.316789014815</v>
      </c>
      <c r="AE23" s="11">
        <v>1534.14</v>
      </c>
      <c r="AF23" s="11">
        <v>1693.3333333333301</v>
      </c>
      <c r="AG23" s="11">
        <v>2016</v>
      </c>
      <c r="AH23" s="11">
        <v>1626.6666666666665</v>
      </c>
      <c r="AI23" s="11">
        <v>1387.12</v>
      </c>
      <c r="AJ23" s="11">
        <v>1566.6666666666699</v>
      </c>
      <c r="AK23" s="14">
        <v>1637.3211111111107</v>
      </c>
      <c r="AL23" s="11">
        <v>1700</v>
      </c>
      <c r="AM23" s="11">
        <v>1503.3333333333301</v>
      </c>
      <c r="AN23" s="11">
        <v>1322.2222222222199</v>
      </c>
      <c r="AO23" s="11">
        <v>1402.6443968526901</v>
      </c>
      <c r="AP23" s="11">
        <v>1400</v>
      </c>
      <c r="AQ23" s="11">
        <v>1491.6666666666699</v>
      </c>
      <c r="AR23" s="14">
        <v>1469.9777698458183</v>
      </c>
      <c r="AS23" s="11">
        <v>1419.7892945265487</v>
      </c>
    </row>
    <row r="24" spans="1:45" x14ac:dyDescent="0.3">
      <c r="A24" s="10" t="s">
        <v>26</v>
      </c>
      <c r="B24" s="11">
        <v>1825</v>
      </c>
      <c r="C24" s="11">
        <v>1324</v>
      </c>
      <c r="D24" s="11">
        <v>1309</v>
      </c>
      <c r="E24" s="11">
        <v>1976</v>
      </c>
      <c r="F24" s="11">
        <v>1730.5</v>
      </c>
      <c r="G24" s="11">
        <v>1587.5</v>
      </c>
      <c r="H24" s="11">
        <v>1440</v>
      </c>
      <c r="I24" s="14">
        <v>1598.8571428571429</v>
      </c>
      <c r="J24" s="11">
        <v>1755.1849999999999</v>
      </c>
      <c r="K24" s="11">
        <v>1777.2</v>
      </c>
      <c r="L24" s="11">
        <v>1702.56</v>
      </c>
      <c r="M24" s="11">
        <v>1810.6663304000001</v>
      </c>
      <c r="N24" s="11">
        <v>1738.4615384615399</v>
      </c>
      <c r="O24" s="11">
        <v>1833.3333333333301</v>
      </c>
      <c r="P24" s="14">
        <v>1769.5677003658118</v>
      </c>
      <c r="Q24" s="11">
        <v>1579.9043062200953</v>
      </c>
      <c r="R24" s="11">
        <v>1507.1428571428601</v>
      </c>
      <c r="S24" s="11">
        <v>1489.4117647058799</v>
      </c>
      <c r="T24" s="11">
        <v>1787</v>
      </c>
      <c r="U24" s="11">
        <v>1520</v>
      </c>
      <c r="V24" s="11">
        <v>1605</v>
      </c>
      <c r="W24" s="11">
        <v>1296</v>
      </c>
      <c r="X24" s="14">
        <v>1540.6369897241191</v>
      </c>
      <c r="Y24" s="11">
        <v>2302.2689075630301</v>
      </c>
      <c r="Z24" s="11">
        <v>2512.75902</v>
      </c>
      <c r="AA24" s="11">
        <v>2001.1335298900001</v>
      </c>
      <c r="AB24" s="11">
        <v>2345.7172342621302</v>
      </c>
      <c r="AC24" s="11">
        <v>3000.4651199999998</v>
      </c>
      <c r="AD24" s="14">
        <v>2432.4687623430318</v>
      </c>
      <c r="AE24" s="11">
        <v>1985.7298985167799</v>
      </c>
      <c r="AF24" s="11">
        <v>1541.6666666666699</v>
      </c>
      <c r="AG24" s="11">
        <v>2286.6402116402101</v>
      </c>
      <c r="AH24" s="11">
        <v>1645.78754578755</v>
      </c>
      <c r="AI24" s="11">
        <v>2817.0787545787543</v>
      </c>
      <c r="AJ24" s="11">
        <v>1962.1706688373399</v>
      </c>
      <c r="AK24" s="14">
        <v>2039.8456243378839</v>
      </c>
      <c r="AL24" s="11">
        <v>1800</v>
      </c>
      <c r="AM24" s="11">
        <v>1691.0470085470099</v>
      </c>
      <c r="AN24" s="11">
        <v>1552.8973950026582</v>
      </c>
      <c r="AO24" s="11">
        <v>1827.1376182976801</v>
      </c>
      <c r="AP24" s="11">
        <v>1493.3433886375101</v>
      </c>
      <c r="AQ24" s="11">
        <v>1462.4355716839227</v>
      </c>
      <c r="AR24" s="14">
        <v>1637.810163694797</v>
      </c>
      <c r="AS24" s="11">
        <v>1806.0038829777013</v>
      </c>
    </row>
    <row r="25" spans="1:45" x14ac:dyDescent="0.3">
      <c r="A25" s="10" t="s">
        <v>27</v>
      </c>
      <c r="B25" s="11">
        <v>776</v>
      </c>
      <c r="C25" s="11">
        <v>334</v>
      </c>
      <c r="D25" s="11">
        <v>304.94252873563198</v>
      </c>
      <c r="E25" s="11">
        <v>367.75</v>
      </c>
      <c r="F25" s="11">
        <v>430.314363143631</v>
      </c>
      <c r="G25" s="11">
        <v>392.34567901234601</v>
      </c>
      <c r="H25" s="11">
        <v>335</v>
      </c>
      <c r="I25" s="14">
        <v>420.05036727022986</v>
      </c>
      <c r="J25" s="11">
        <v>343.92156862745099</v>
      </c>
      <c r="K25" s="11">
        <v>360.47771672771671</v>
      </c>
      <c r="L25" s="11">
        <v>375.86206896551698</v>
      </c>
      <c r="M25" s="11">
        <v>402.59259259259301</v>
      </c>
      <c r="N25" s="11">
        <v>366.66666666666703</v>
      </c>
      <c r="O25" s="11">
        <v>305.85397316821502</v>
      </c>
      <c r="P25" s="14">
        <v>359.22909779135995</v>
      </c>
      <c r="Q25" s="11">
        <v>355.69711755669999</v>
      </c>
      <c r="R25" s="11">
        <v>530.64102564102598</v>
      </c>
      <c r="S25" s="11">
        <v>529.91102045858395</v>
      </c>
      <c r="T25" s="11">
        <v>516.43874643874642</v>
      </c>
      <c r="U25" s="11">
        <v>554.81481481481501</v>
      </c>
      <c r="V25" s="11">
        <v>453.18803418803401</v>
      </c>
      <c r="W25" s="11">
        <v>479.62962962962962</v>
      </c>
      <c r="X25" s="14">
        <v>488.61719838964785</v>
      </c>
      <c r="Y25" s="11">
        <v>886.86104744928298</v>
      </c>
      <c r="Z25" s="11">
        <v>952.13064713064705</v>
      </c>
      <c r="AA25" s="11">
        <v>1218.4848484848401</v>
      </c>
      <c r="AB25" s="11">
        <v>1182.8749028749</v>
      </c>
      <c r="AC25" s="11">
        <v>922.83216783216801</v>
      </c>
      <c r="AD25" s="14">
        <v>1032.6367227543676</v>
      </c>
      <c r="AE25" s="11">
        <v>1092.8571428571399</v>
      </c>
      <c r="AF25" s="11">
        <v>799.0625</v>
      </c>
      <c r="AG25" s="11">
        <v>974</v>
      </c>
      <c r="AH25" s="11">
        <v>976</v>
      </c>
      <c r="AI25" s="11">
        <v>991.66666666667004</v>
      </c>
      <c r="AJ25" s="11">
        <v>894.44444444444002</v>
      </c>
      <c r="AK25" s="14">
        <v>954.67179232804165</v>
      </c>
      <c r="AL25" s="11">
        <v>410</v>
      </c>
      <c r="AM25" s="11">
        <v>1283.81072549238</v>
      </c>
      <c r="AN25" s="11">
        <v>799.25925925925901</v>
      </c>
      <c r="AO25" s="11">
        <v>655</v>
      </c>
      <c r="AP25" s="11">
        <v>638.46153846154004</v>
      </c>
      <c r="AQ25" s="11">
        <v>614.58460643095998</v>
      </c>
      <c r="AR25" s="14">
        <v>733.51935494068982</v>
      </c>
      <c r="AS25" s="11">
        <v>643.46967685814968</v>
      </c>
    </row>
    <row r="26" spans="1:45" x14ac:dyDescent="0.3">
      <c r="A26" s="10" t="s">
        <v>34</v>
      </c>
      <c r="B26" s="11">
        <v>1937</v>
      </c>
      <c r="C26" s="11">
        <v>1293</v>
      </c>
      <c r="D26" s="11">
        <v>1480.6666666666699</v>
      </c>
      <c r="E26" s="11">
        <v>1350</v>
      </c>
      <c r="F26" s="11">
        <v>1465</v>
      </c>
      <c r="G26" s="11">
        <v>1472.5</v>
      </c>
      <c r="H26" s="11">
        <v>1533.3333333333301</v>
      </c>
      <c r="I26" s="14">
        <v>1504.5</v>
      </c>
      <c r="J26" s="11">
        <v>1733.3333333333301</v>
      </c>
      <c r="K26" s="11">
        <v>1788.32</v>
      </c>
      <c r="L26" s="11">
        <v>1802.45</v>
      </c>
      <c r="M26" s="11">
        <v>1752.89589449099</v>
      </c>
      <c r="N26" s="11">
        <v>1702.45</v>
      </c>
      <c r="O26" s="11">
        <v>1785.7142857142901</v>
      </c>
      <c r="P26" s="14">
        <v>1760.8605855897683</v>
      </c>
      <c r="Q26" s="11">
        <v>1466.6666666666667</v>
      </c>
      <c r="R26" s="11">
        <v>1573.61538461538</v>
      </c>
      <c r="S26" s="11">
        <v>1586.6666666666699</v>
      </c>
      <c r="T26" s="11">
        <v>1474.2857142857099</v>
      </c>
      <c r="U26" s="11">
        <v>1397</v>
      </c>
      <c r="V26" s="11">
        <v>1692</v>
      </c>
      <c r="W26" s="11">
        <v>1599.55555555556</v>
      </c>
      <c r="X26" s="14">
        <v>1541.398569684284</v>
      </c>
      <c r="Y26" s="11">
        <v>2893.9031293068601</v>
      </c>
      <c r="Z26" s="11">
        <v>2507.3429096156401</v>
      </c>
      <c r="AA26" s="11">
        <v>2820.4619454619501</v>
      </c>
      <c r="AB26" s="11">
        <v>2628.0028312220802</v>
      </c>
      <c r="AC26" s="11">
        <v>2852.5607203026598</v>
      </c>
      <c r="AD26" s="14">
        <v>2740.454307181838</v>
      </c>
      <c r="AE26" s="11">
        <v>1595.3880105401845</v>
      </c>
      <c r="AF26" s="11">
        <v>1868.6471902119399</v>
      </c>
      <c r="AG26" s="11">
        <v>1938.4720218053601</v>
      </c>
      <c r="AH26" s="11">
        <v>1523.9541160593792</v>
      </c>
      <c r="AI26" s="11">
        <v>2556.8027210884402</v>
      </c>
      <c r="AJ26" s="11">
        <v>1803.7398498937</v>
      </c>
      <c r="AK26" s="14">
        <v>1881.1673182665006</v>
      </c>
      <c r="AL26" s="11">
        <v>1386.5298303229299</v>
      </c>
      <c r="AM26" s="11">
        <v>1427.27272727273</v>
      </c>
      <c r="AN26" s="11">
        <v>1842.17911958172</v>
      </c>
      <c r="AO26" s="11">
        <v>1592.7419926303901</v>
      </c>
      <c r="AP26" s="11">
        <v>1899.30835448077</v>
      </c>
      <c r="AQ26" s="11">
        <v>1695.60787298372</v>
      </c>
      <c r="AR26" s="14">
        <v>1640.6066495453767</v>
      </c>
      <c r="AS26" s="11">
        <v>1803.2261849759202</v>
      </c>
    </row>
    <row r="27" spans="1:45" x14ac:dyDescent="0.3">
      <c r="A27" s="10" t="s">
        <v>36</v>
      </c>
      <c r="B27" s="11">
        <v>520.75946544912097</v>
      </c>
      <c r="C27" s="11">
        <v>563.05776014109301</v>
      </c>
      <c r="D27" s="11">
        <v>590.12889389812506</v>
      </c>
      <c r="E27" s="11">
        <v>360.45242429559499</v>
      </c>
      <c r="F27" s="11">
        <v>552.32758620689697</v>
      </c>
      <c r="G27" s="11">
        <v>550.66666666666697</v>
      </c>
      <c r="H27" s="11">
        <v>540.87301587301602</v>
      </c>
      <c r="I27" s="14">
        <v>525.46654464721632</v>
      </c>
      <c r="J27" s="11">
        <v>544.60113960113961</v>
      </c>
      <c r="K27" s="11">
        <v>550</v>
      </c>
      <c r="L27" s="11">
        <v>531.81818181818187</v>
      </c>
      <c r="M27" s="11">
        <v>566.66666666666697</v>
      </c>
      <c r="N27" s="11">
        <v>475</v>
      </c>
      <c r="O27" s="11">
        <v>552.82352941176498</v>
      </c>
      <c r="P27" s="14">
        <v>536.81825291629218</v>
      </c>
      <c r="Q27" s="11">
        <v>544.96341184103096</v>
      </c>
      <c r="R27" s="11">
        <v>549.55141503906998</v>
      </c>
      <c r="S27" s="11">
        <v>531.92666356187897</v>
      </c>
      <c r="T27" s="11">
        <v>538.03532306832597</v>
      </c>
      <c r="U27" s="11">
        <v>565.47126436781605</v>
      </c>
      <c r="V27" s="11">
        <v>537.72486772486798</v>
      </c>
      <c r="W27" s="11">
        <v>573.99199565866195</v>
      </c>
      <c r="X27" s="14">
        <v>548.80927732309306</v>
      </c>
      <c r="Y27" s="11">
        <v>490.34343434343401</v>
      </c>
      <c r="Z27" s="11">
        <v>541.73913043478296</v>
      </c>
      <c r="AA27" s="11">
        <v>550.09090909090901</v>
      </c>
      <c r="AB27" s="11">
        <v>605.57669720460399</v>
      </c>
      <c r="AC27" s="11">
        <v>515.38393399038193</v>
      </c>
      <c r="AD27" s="14">
        <v>540.62682101282235</v>
      </c>
      <c r="AE27" s="11">
        <v>491.2037037037037</v>
      </c>
      <c r="AF27" s="11">
        <v>573.18938371569948</v>
      </c>
      <c r="AG27" s="11">
        <v>551.85185185185196</v>
      </c>
      <c r="AH27" s="11">
        <v>522.28179228179204</v>
      </c>
      <c r="AI27" s="11">
        <v>552.09876543209896</v>
      </c>
      <c r="AJ27" s="11">
        <v>505.92885375494075</v>
      </c>
      <c r="AK27" s="14">
        <v>532.75905845668115</v>
      </c>
      <c r="AL27" s="11">
        <v>543.66681155220704</v>
      </c>
      <c r="AM27" s="11">
        <v>520.31418289313001</v>
      </c>
      <c r="AN27" s="11">
        <v>527.20507233911701</v>
      </c>
      <c r="AO27" s="11">
        <v>549.69693179838396</v>
      </c>
      <c r="AP27" s="11">
        <v>531.25</v>
      </c>
      <c r="AQ27" s="11">
        <v>546.66666666666697</v>
      </c>
      <c r="AR27" s="14">
        <v>536.46661087491748</v>
      </c>
      <c r="AS27" s="11">
        <v>536.73860519847642</v>
      </c>
    </row>
    <row r="28" spans="1:45" x14ac:dyDescent="0.3">
      <c r="A28" s="10" t="s">
        <v>37</v>
      </c>
      <c r="B28" s="11">
        <v>530.02280291935494</v>
      </c>
      <c r="C28" s="11">
        <v>548.87102552619797</v>
      </c>
      <c r="D28" s="11">
        <v>598.56141009987198</v>
      </c>
      <c r="E28" s="11">
        <v>422.83006535947698</v>
      </c>
      <c r="F28" s="11">
        <v>455.25</v>
      </c>
      <c r="G28" s="11">
        <v>492.15686274509801</v>
      </c>
      <c r="H28" s="11">
        <v>534.30922986478504</v>
      </c>
      <c r="I28" s="14">
        <v>511.7144852163978</v>
      </c>
      <c r="J28" s="11">
        <v>518.89039109039118</v>
      </c>
      <c r="K28" s="11">
        <v>560</v>
      </c>
      <c r="L28" s="11">
        <v>555.14</v>
      </c>
      <c r="M28" s="11">
        <v>545.02</v>
      </c>
      <c r="N28" s="11">
        <v>488.33333333333297</v>
      </c>
      <c r="O28" s="11">
        <v>547.36363636363603</v>
      </c>
      <c r="P28" s="14">
        <v>535.79122679789339</v>
      </c>
      <c r="Q28" s="11">
        <v>548.46973452847999</v>
      </c>
      <c r="R28" s="11">
        <v>541.75856425192296</v>
      </c>
      <c r="S28" s="11">
        <v>528.50267379679099</v>
      </c>
      <c r="T28" s="11">
        <v>539.14701727850502</v>
      </c>
      <c r="U28" s="11">
        <v>532.40490659878606</v>
      </c>
      <c r="V28" s="11">
        <v>533.09523809523796</v>
      </c>
      <c r="W28" s="11">
        <v>545.73943252514698</v>
      </c>
      <c r="X28" s="14">
        <v>538.44536672498145</v>
      </c>
      <c r="Y28" s="11">
        <v>503.194444444444</v>
      </c>
      <c r="Z28" s="11">
        <v>556.25</v>
      </c>
      <c r="AA28" s="11">
        <v>565.80748663101599</v>
      </c>
      <c r="AB28" s="11">
        <v>600.84754521963805</v>
      </c>
      <c r="AC28" s="11">
        <v>514.78835978835991</v>
      </c>
      <c r="AD28" s="14">
        <v>548.17756721669161</v>
      </c>
      <c r="AE28" s="11">
        <v>555.55555555555566</v>
      </c>
      <c r="AF28" s="11">
        <v>568.50202429149795</v>
      </c>
      <c r="AG28" s="11">
        <v>604.32098765432102</v>
      </c>
      <c r="AH28" s="11">
        <v>549.59259259259295</v>
      </c>
      <c r="AI28" s="11">
        <v>545.43209876543199</v>
      </c>
      <c r="AJ28" s="11">
        <v>550.72463768115938</v>
      </c>
      <c r="AK28" s="14">
        <v>562.35464942342651</v>
      </c>
      <c r="AL28" s="11">
        <v>488.68209039101498</v>
      </c>
      <c r="AM28" s="11">
        <v>502.32426303854879</v>
      </c>
      <c r="AN28" s="11">
        <v>556.80018959805398</v>
      </c>
      <c r="AO28" s="11">
        <v>522.37829053366704</v>
      </c>
      <c r="AP28" s="11">
        <v>587.5</v>
      </c>
      <c r="AQ28" s="11">
        <v>543.59676308539895</v>
      </c>
      <c r="AR28" s="14">
        <v>533.54693277444733</v>
      </c>
      <c r="AS28" s="11">
        <v>537.35577442291128</v>
      </c>
    </row>
    <row r="29" spans="1:45" x14ac:dyDescent="0.3">
      <c r="A29" s="10" t="s">
        <v>16</v>
      </c>
      <c r="B29" s="11">
        <v>2009.6666666666699</v>
      </c>
      <c r="C29" s="11">
        <v>915</v>
      </c>
      <c r="D29" s="11">
        <v>913</v>
      </c>
      <c r="E29" s="11">
        <v>923</v>
      </c>
      <c r="F29" s="11">
        <v>1180</v>
      </c>
      <c r="G29" s="11">
        <v>990</v>
      </c>
      <c r="H29" s="11">
        <v>1000</v>
      </c>
      <c r="I29" s="14">
        <v>1132.9523809523814</v>
      </c>
      <c r="J29" s="11">
        <v>1273.7878787878799</v>
      </c>
      <c r="K29" s="11">
        <v>1010.024800434</v>
      </c>
      <c r="L29" s="11">
        <v>1200</v>
      </c>
      <c r="M29" s="11">
        <v>1278.0778648</v>
      </c>
      <c r="N29" s="11">
        <v>1000.23</v>
      </c>
      <c r="O29" s="11">
        <v>1210.2974999999999</v>
      </c>
      <c r="P29" s="14">
        <v>1162.0696740036467</v>
      </c>
      <c r="Q29" s="11">
        <v>1345.9242250287</v>
      </c>
      <c r="R29" s="11">
        <v>1800</v>
      </c>
      <c r="S29" s="11">
        <v>1820.10526315789</v>
      </c>
      <c r="T29" s="11">
        <v>1826.5</v>
      </c>
      <c r="U29" s="11">
        <v>1572.72727272727</v>
      </c>
      <c r="V29" s="11">
        <v>1927.12</v>
      </c>
      <c r="W29" s="11">
        <v>2184</v>
      </c>
      <c r="X29" s="14">
        <v>1782.3395372734085</v>
      </c>
      <c r="Y29" s="11">
        <v>1705</v>
      </c>
      <c r="Z29" s="11">
        <v>1504.8146320000001</v>
      </c>
      <c r="AA29" s="11">
        <v>2300</v>
      </c>
      <c r="AB29" s="11">
        <v>2283.75</v>
      </c>
      <c r="AC29" s="11">
        <v>2019.3000000000002</v>
      </c>
      <c r="AD29" s="14">
        <v>1962.5729264000001</v>
      </c>
      <c r="AE29" s="11">
        <v>1935.0649350649301</v>
      </c>
      <c r="AF29" s="11">
        <v>1493.42838373564</v>
      </c>
      <c r="AG29" s="11">
        <v>2270.8333333333298</v>
      </c>
      <c r="AH29" s="11">
        <v>1801.2210012210012</v>
      </c>
      <c r="AI29" s="11">
        <v>2500</v>
      </c>
      <c r="AJ29" s="11">
        <v>1978</v>
      </c>
      <c r="AK29" s="14">
        <v>1996.4246088924835</v>
      </c>
      <c r="AL29" s="11">
        <v>2083.333333333333</v>
      </c>
      <c r="AM29" s="11">
        <v>1872.4813895781599</v>
      </c>
      <c r="AN29" s="11">
        <v>1647.3171578911699</v>
      </c>
      <c r="AO29" s="11">
        <v>1481.6585956416466</v>
      </c>
      <c r="AP29" s="11">
        <v>1870</v>
      </c>
      <c r="AQ29" s="11">
        <v>1512.45270411465</v>
      </c>
      <c r="AR29" s="14">
        <v>1744.5405300931598</v>
      </c>
      <c r="AS29" s="11">
        <v>1611.8409983112506</v>
      </c>
    </row>
    <row r="30" spans="1:45" x14ac:dyDescent="0.3">
      <c r="A30" s="10" t="s">
        <v>17</v>
      </c>
      <c r="B30" s="11">
        <v>2008.3333333333301</v>
      </c>
      <c r="C30" s="11">
        <v>1642</v>
      </c>
      <c r="D30" s="11">
        <v>1730.6666666666699</v>
      </c>
      <c r="E30" s="11">
        <v>1905</v>
      </c>
      <c r="F30" s="11">
        <v>1700</v>
      </c>
      <c r="G30" s="11">
        <v>1975</v>
      </c>
      <c r="H30" s="11">
        <v>1687</v>
      </c>
      <c r="I30" s="14">
        <v>1806.8571428571429</v>
      </c>
      <c r="J30" s="11">
        <v>1886.1943319838099</v>
      </c>
      <c r="K30" s="11">
        <v>1810.1437908496</v>
      </c>
      <c r="L30" s="11">
        <v>1800.22</v>
      </c>
      <c r="M30" s="11">
        <v>1822.6139154929499</v>
      </c>
      <c r="N30" s="11">
        <v>1888.2</v>
      </c>
      <c r="O30" s="11">
        <v>1829.62962962963</v>
      </c>
      <c r="P30" s="14">
        <v>1839.5002779926651</v>
      </c>
      <c r="Q30" s="11">
        <v>1654</v>
      </c>
      <c r="R30" s="11">
        <v>2288.9743589743598</v>
      </c>
      <c r="S30" s="11">
        <v>1828.4615384615399</v>
      </c>
      <c r="T30" s="11">
        <v>2085.7142857142899</v>
      </c>
      <c r="U30" s="11">
        <v>1592</v>
      </c>
      <c r="V30" s="11">
        <v>2418.3333333333298</v>
      </c>
      <c r="W30" s="11">
        <v>2960</v>
      </c>
      <c r="X30" s="14">
        <v>2118.2119309262171</v>
      </c>
      <c r="Y30" s="11">
        <v>4621.3932980599602</v>
      </c>
      <c r="Z30" s="11">
        <v>4035.6666666666702</v>
      </c>
      <c r="AA30" s="11">
        <v>4000</v>
      </c>
      <c r="AB30" s="11">
        <v>4000</v>
      </c>
      <c r="AC30" s="11">
        <v>3614.6000000000004</v>
      </c>
      <c r="AD30" s="14">
        <v>4054.3319929453255</v>
      </c>
      <c r="AE30" s="11">
        <v>2377.3569023568998</v>
      </c>
      <c r="AF30" s="11">
        <v>2279.7928714983</v>
      </c>
      <c r="AG30" s="11">
        <v>3290.03663003663</v>
      </c>
      <c r="AH30" s="11">
        <v>2138.9610389610389</v>
      </c>
      <c r="AI30" s="11">
        <v>2433.3333333333298</v>
      </c>
      <c r="AJ30" s="11">
        <v>3012</v>
      </c>
      <c r="AK30" s="14">
        <v>2588.5801293643667</v>
      </c>
      <c r="AL30" s="11">
        <v>2415.8667998668002</v>
      </c>
      <c r="AM30" s="11">
        <v>2828.5714285714298</v>
      </c>
      <c r="AN30" s="11">
        <v>3173.0918329928199</v>
      </c>
      <c r="AO30" s="11">
        <v>2905.0776914539401</v>
      </c>
      <c r="AP30" s="11">
        <v>2044.93284493285</v>
      </c>
      <c r="AQ30" s="11">
        <v>2523.3608204151501</v>
      </c>
      <c r="AR30" s="14">
        <v>2648.4835697054982</v>
      </c>
      <c r="AS30" s="11">
        <v>2438.0142525293336</v>
      </c>
    </row>
    <row r="31" spans="1:45" x14ac:dyDescent="0.3">
      <c r="A31" s="10" t="s">
        <v>18</v>
      </c>
      <c r="B31" s="11">
        <v>460.97288676236002</v>
      </c>
      <c r="C31" s="11">
        <v>360.87149082801301</v>
      </c>
      <c r="D31" s="11">
        <v>340.33506418954198</v>
      </c>
      <c r="E31" s="11">
        <v>391.11230649692192</v>
      </c>
      <c r="F31" s="11">
        <v>320</v>
      </c>
      <c r="G31" s="11">
        <v>369.71734994374998</v>
      </c>
      <c r="H31" s="11">
        <v>345</v>
      </c>
      <c r="I31" s="14">
        <v>369.71558546008384</v>
      </c>
      <c r="J31" s="11">
        <v>345.555555555556</v>
      </c>
      <c r="K31" s="11">
        <v>377.27272727272702</v>
      </c>
      <c r="L31" s="11">
        <v>330.25</v>
      </c>
      <c r="M31" s="11">
        <v>379.03173333333297</v>
      </c>
      <c r="N31" s="11">
        <v>373.80952380952402</v>
      </c>
      <c r="O31" s="11">
        <v>324.14230019493175</v>
      </c>
      <c r="P31" s="14">
        <v>355.01030669434539</v>
      </c>
      <c r="Q31" s="11">
        <v>453.820930630654</v>
      </c>
      <c r="R31" s="11">
        <v>404.61555525220098</v>
      </c>
      <c r="S31" s="11">
        <v>297.40949334816702</v>
      </c>
      <c r="T31" s="11">
        <v>382.82602858076899</v>
      </c>
      <c r="U31" s="11">
        <v>439.39393939393938</v>
      </c>
      <c r="V31" s="11">
        <v>418.09523809523802</v>
      </c>
      <c r="W31" s="11">
        <v>315.84615384615398</v>
      </c>
      <c r="X31" s="14">
        <v>387.42961987816034</v>
      </c>
      <c r="Y31" s="11">
        <v>819.00038337013098</v>
      </c>
      <c r="Z31" s="11">
        <v>589.42256441661073</v>
      </c>
      <c r="AA31" s="11">
        <v>700.83651642475195</v>
      </c>
      <c r="AB31" s="11">
        <v>597.172228642817</v>
      </c>
      <c r="AC31" s="11">
        <v>803.50916950240196</v>
      </c>
      <c r="AD31" s="14">
        <v>701.98817247134252</v>
      </c>
      <c r="AE31" s="11">
        <v>774.45887445887399</v>
      </c>
      <c r="AF31" s="11">
        <v>663.223963125149</v>
      </c>
      <c r="AG31" s="11">
        <v>709.71509971509965</v>
      </c>
      <c r="AH31" s="11">
        <v>465</v>
      </c>
      <c r="AI31" s="11">
        <v>659.52380952380963</v>
      </c>
      <c r="AJ31" s="11">
        <v>689.64315776815795</v>
      </c>
      <c r="AK31" s="14">
        <v>660.2608174318483</v>
      </c>
      <c r="AL31" s="11">
        <v>514.78585466821005</v>
      </c>
      <c r="AM31" s="11">
        <v>773.56500960989001</v>
      </c>
      <c r="AN31" s="11">
        <v>616.04179748316005</v>
      </c>
      <c r="AO31" s="11">
        <v>558.76465807500006</v>
      </c>
      <c r="AP31" s="11">
        <v>583.64334051185006</v>
      </c>
      <c r="AQ31" s="11">
        <v>652.60609641858002</v>
      </c>
      <c r="AR31" s="14">
        <v>616.56779279444834</v>
      </c>
      <c r="AS31" s="11">
        <v>502.72948111481838</v>
      </c>
    </row>
    <row r="32" spans="1:45" x14ac:dyDescent="0.3">
      <c r="A32" s="10" t="s">
        <v>38</v>
      </c>
      <c r="B32" s="11">
        <v>1190.82051282051</v>
      </c>
      <c r="C32" s="11">
        <v>995.05128205128005</v>
      </c>
      <c r="D32" s="11">
        <v>890.22222222222001</v>
      </c>
      <c r="E32" s="11">
        <v>900</v>
      </c>
      <c r="F32" s="11">
        <v>1023.80952380952</v>
      </c>
      <c r="G32" s="11">
        <v>1200.55555555556</v>
      </c>
      <c r="H32" s="11">
        <v>1120.3333333333301</v>
      </c>
      <c r="I32" s="14">
        <v>1045.8274899703458</v>
      </c>
      <c r="J32" s="11">
        <v>1164.6913580246901</v>
      </c>
      <c r="K32" s="11">
        <v>1128.57142857143</v>
      </c>
      <c r="L32" s="11">
        <v>1133.3333333333301</v>
      </c>
      <c r="M32" s="11">
        <v>1173.3333333333301</v>
      </c>
      <c r="N32" s="11">
        <v>1144.44444444444</v>
      </c>
      <c r="O32" s="11">
        <v>1294.3859649122801</v>
      </c>
      <c r="P32" s="14">
        <v>1173.1266437699169</v>
      </c>
      <c r="Q32" s="11">
        <v>1216.2393162393159</v>
      </c>
      <c r="R32" s="11">
        <v>1399.3939393939399</v>
      </c>
      <c r="S32" s="11">
        <v>1274</v>
      </c>
      <c r="T32" s="11">
        <v>1268.3333333333333</v>
      </c>
      <c r="U32" s="11">
        <v>1205.55555555556</v>
      </c>
      <c r="V32" s="11">
        <v>1241.6666666666699</v>
      </c>
      <c r="W32" s="11">
        <v>1364.7058823529412</v>
      </c>
      <c r="X32" s="14">
        <v>1281.413527648823</v>
      </c>
      <c r="Y32" s="11">
        <v>1226.6666666666699</v>
      </c>
      <c r="Z32" s="11">
        <v>1242.4242424242423</v>
      </c>
      <c r="AA32" s="11">
        <v>1259.0476190476199</v>
      </c>
      <c r="AB32" s="11">
        <v>1305.55555555556</v>
      </c>
      <c r="AC32" s="11">
        <v>1372</v>
      </c>
      <c r="AD32" s="14">
        <v>1281.1388167388184</v>
      </c>
      <c r="AE32" s="11">
        <v>1030.3030303030303</v>
      </c>
      <c r="AF32" s="11">
        <v>1151.5151515151517</v>
      </c>
      <c r="AG32" s="11">
        <v>1295.8461538461499</v>
      </c>
      <c r="AH32" s="11">
        <v>1160</v>
      </c>
      <c r="AI32" s="11">
        <v>1251.8518518518517</v>
      </c>
      <c r="AJ32" s="11">
        <v>1020.5128205128206</v>
      </c>
      <c r="AK32" s="14">
        <v>1151.6715013381672</v>
      </c>
      <c r="AL32" s="11">
        <v>1240.5686274509801</v>
      </c>
      <c r="AM32" s="11">
        <v>1309.0909090909088</v>
      </c>
      <c r="AN32" s="11">
        <v>1480.0000000000002</v>
      </c>
      <c r="AO32" s="11">
        <v>1319.1666666666699</v>
      </c>
      <c r="AP32" s="11">
        <v>1447.1111111111111</v>
      </c>
      <c r="AQ32" s="11">
        <v>1277.7777777777801</v>
      </c>
      <c r="AR32" s="14">
        <v>1345.6191820162417</v>
      </c>
      <c r="AS32" s="11">
        <v>1208.6185181020064</v>
      </c>
    </row>
    <row r="33" spans="1:45" x14ac:dyDescent="0.3">
      <c r="A33" s="10" t="s">
        <v>39</v>
      </c>
      <c r="B33" s="11">
        <v>500</v>
      </c>
      <c r="C33" s="11">
        <v>535.97530864197995</v>
      </c>
      <c r="D33" s="11">
        <v>478</v>
      </c>
      <c r="E33" s="11">
        <v>320</v>
      </c>
      <c r="F33" s="11">
        <v>588.11111111111097</v>
      </c>
      <c r="G33" s="11">
        <v>587.66937669376705</v>
      </c>
      <c r="H33" s="11">
        <v>534</v>
      </c>
      <c r="I33" s="14">
        <v>506.25082806383682</v>
      </c>
      <c r="J33" s="11">
        <v>501.87455758881299</v>
      </c>
      <c r="K33" s="11">
        <v>532.25</v>
      </c>
      <c r="L33" s="11">
        <v>581.36</v>
      </c>
      <c r="M33" s="11">
        <v>500.77313040000001</v>
      </c>
      <c r="N33" s="11">
        <v>537.5</v>
      </c>
      <c r="O33" s="11">
        <v>523</v>
      </c>
      <c r="P33" s="14">
        <v>529.45961466480219</v>
      </c>
      <c r="Q33" s="11">
        <v>544</v>
      </c>
      <c r="R33" s="11">
        <v>585.43915343915296</v>
      </c>
      <c r="S33" s="11">
        <v>534.28571428571399</v>
      </c>
      <c r="T33" s="11">
        <v>582.142857142857</v>
      </c>
      <c r="U33" s="11">
        <v>597.28571428571399</v>
      </c>
      <c r="V33" s="11">
        <v>486</v>
      </c>
      <c r="W33" s="11">
        <v>577.28571428571399</v>
      </c>
      <c r="X33" s="14">
        <v>558.06273620559307</v>
      </c>
      <c r="Y33" s="11">
        <v>650.62756291920005</v>
      </c>
      <c r="Z33" s="11">
        <v>787.130832130832</v>
      </c>
      <c r="AA33" s="11">
        <v>728.43137254902001</v>
      </c>
      <c r="AB33" s="11">
        <v>705.915799176669</v>
      </c>
      <c r="AC33" s="11">
        <v>851.97016044795998</v>
      </c>
      <c r="AD33" s="14">
        <v>744.81514544473623</v>
      </c>
      <c r="AE33" s="11">
        <v>565.41695729674996</v>
      </c>
      <c r="AF33" s="11">
        <v>759.82213884556302</v>
      </c>
      <c r="AG33" s="11">
        <v>464.16167166167202</v>
      </c>
      <c r="AH33" s="11">
        <v>593.43656343656005</v>
      </c>
      <c r="AI33" s="11">
        <v>684.46939533896</v>
      </c>
      <c r="AJ33" s="11">
        <v>667.85714285714289</v>
      </c>
      <c r="AK33" s="14">
        <v>622.52731157277469</v>
      </c>
      <c r="AL33" s="11">
        <v>515.32736941943995</v>
      </c>
      <c r="AM33" s="11">
        <v>508.86532907737001</v>
      </c>
      <c r="AN33" s="11">
        <v>717.21161461720999</v>
      </c>
      <c r="AO33" s="11">
        <v>615.95576398645005</v>
      </c>
      <c r="AP33" s="11">
        <v>518.53630771550002</v>
      </c>
      <c r="AQ33" s="11">
        <v>711.63054835384003</v>
      </c>
      <c r="AR33" s="14">
        <v>597.92115552830171</v>
      </c>
      <c r="AS33" s="11">
        <v>585.7761937217557</v>
      </c>
    </row>
    <row r="34" spans="1:45" x14ac:dyDescent="0.3">
      <c r="A34" s="10" t="s">
        <v>40</v>
      </c>
      <c r="B34" s="11">
        <v>468</v>
      </c>
      <c r="C34" s="11">
        <v>483.142857142857</v>
      </c>
      <c r="D34" s="11">
        <v>485.38888888888999</v>
      </c>
      <c r="E34" s="11">
        <v>315</v>
      </c>
      <c r="F34" s="11">
        <v>523.86455798864597</v>
      </c>
      <c r="G34" s="11">
        <v>579.71428571428999</v>
      </c>
      <c r="H34" s="11">
        <v>556</v>
      </c>
      <c r="I34" s="14">
        <v>487.30151281924043</v>
      </c>
      <c r="J34" s="11">
        <v>506.517857142857</v>
      </c>
      <c r="K34" s="11">
        <v>532.58699999999999</v>
      </c>
      <c r="L34" s="11">
        <v>588.16999999999996</v>
      </c>
      <c r="M34" s="11">
        <v>502.27719999999999</v>
      </c>
      <c r="N34" s="11">
        <v>532.55999999999995</v>
      </c>
      <c r="O34" s="11">
        <v>553.89</v>
      </c>
      <c r="P34" s="14">
        <v>536.00034285714275</v>
      </c>
      <c r="Q34" s="11">
        <v>535</v>
      </c>
      <c r="R34" s="11">
        <v>525</v>
      </c>
      <c r="S34" s="11">
        <v>546</v>
      </c>
      <c r="T34" s="11">
        <v>596</v>
      </c>
      <c r="U34" s="11">
        <v>617</v>
      </c>
      <c r="V34" s="11">
        <v>521</v>
      </c>
      <c r="W34" s="11">
        <v>593.15</v>
      </c>
      <c r="X34" s="14">
        <v>561.87857142857149</v>
      </c>
      <c r="Y34" s="11">
        <v>601.22676552512803</v>
      </c>
      <c r="Z34" s="11">
        <v>705.55670546551505</v>
      </c>
      <c r="AA34" s="11">
        <v>600.21485161954399</v>
      </c>
      <c r="AB34" s="11">
        <v>617.28326110086402</v>
      </c>
      <c r="AC34" s="11">
        <v>700.24924466227105</v>
      </c>
      <c r="AD34" s="14">
        <v>644.90616567466441</v>
      </c>
      <c r="AE34" s="11">
        <v>584.24111149651299</v>
      </c>
      <c r="AF34" s="11">
        <v>536.10778988743039</v>
      </c>
      <c r="AG34" s="11">
        <v>477.88461538461502</v>
      </c>
      <c r="AH34" s="11">
        <v>490.42692939245001</v>
      </c>
      <c r="AI34" s="11">
        <v>585.44973544973504</v>
      </c>
      <c r="AJ34" s="11">
        <v>575.62140231075568</v>
      </c>
      <c r="AK34" s="14">
        <v>541.62193065358326</v>
      </c>
      <c r="AL34" s="11">
        <v>603.54718681441204</v>
      </c>
      <c r="AM34" s="11">
        <v>582.606915336621</v>
      </c>
      <c r="AN34" s="11">
        <v>544.70868466829995</v>
      </c>
      <c r="AO34" s="11">
        <v>507.90884677449299</v>
      </c>
      <c r="AP34" s="11">
        <v>549.02964098678001</v>
      </c>
      <c r="AQ34" s="11">
        <v>525.59631135749999</v>
      </c>
      <c r="AR34" s="14">
        <v>552.23293098968429</v>
      </c>
      <c r="AS34" s="11">
        <v>549.94385527325608</v>
      </c>
    </row>
    <row r="35" spans="1:45" x14ac:dyDescent="0.3">
      <c r="A35" s="10" t="s">
        <v>19</v>
      </c>
      <c r="B35" s="11">
        <v>789.86969648816103</v>
      </c>
      <c r="C35" s="11">
        <v>547.15360983102903</v>
      </c>
      <c r="D35" s="11">
        <v>650.80416395575799</v>
      </c>
      <c r="E35" s="11">
        <v>631.25</v>
      </c>
      <c r="F35" s="11">
        <v>659</v>
      </c>
      <c r="G35" s="11">
        <v>668.36753501400494</v>
      </c>
      <c r="H35" s="11">
        <v>620</v>
      </c>
      <c r="I35" s="14">
        <v>652.34928646985031</v>
      </c>
      <c r="J35" s="11">
        <v>615.90981432360797</v>
      </c>
      <c r="K35" s="11">
        <v>690.6</v>
      </c>
      <c r="L35" s="11">
        <v>626.39860139860104</v>
      </c>
      <c r="M35" s="11">
        <v>711.625</v>
      </c>
      <c r="N35" s="11">
        <v>666.66666666666663</v>
      </c>
      <c r="O35" s="11">
        <v>709.88341786418698</v>
      </c>
      <c r="P35" s="14">
        <v>670.18058337551042</v>
      </c>
      <c r="Q35" s="11">
        <v>534</v>
      </c>
      <c r="R35" s="11">
        <v>613.29738473638804</v>
      </c>
      <c r="S35" s="11">
        <v>614.87744523096603</v>
      </c>
      <c r="T35" s="11">
        <v>586.69047619047603</v>
      </c>
      <c r="U35" s="11">
        <v>547.99802346487195</v>
      </c>
      <c r="V35" s="11">
        <v>667.241379310345</v>
      </c>
      <c r="W35" s="11">
        <v>670.5431787399001</v>
      </c>
      <c r="X35" s="14">
        <v>604.94969823899248</v>
      </c>
      <c r="Y35" s="11">
        <v>706.76832497391899</v>
      </c>
      <c r="Z35" s="11">
        <v>800</v>
      </c>
      <c r="AA35" s="11">
        <v>693.6</v>
      </c>
      <c r="AB35" s="11">
        <v>717.33333333333337</v>
      </c>
      <c r="AC35" s="11">
        <v>819.16666666666697</v>
      </c>
      <c r="AD35" s="14">
        <v>747.37366499478389</v>
      </c>
      <c r="AE35" s="11">
        <v>827</v>
      </c>
      <c r="AF35" s="11">
        <v>860.04784688995221</v>
      </c>
      <c r="AG35" s="11">
        <v>826.76767676767668</v>
      </c>
      <c r="AH35" s="11">
        <v>853.33333333333337</v>
      </c>
      <c r="AI35" s="11">
        <v>800</v>
      </c>
      <c r="AJ35" s="11">
        <v>980.51948051948045</v>
      </c>
      <c r="AK35" s="14">
        <v>857.94472291840714</v>
      </c>
      <c r="AL35" s="11">
        <v>664.70588235294099</v>
      </c>
      <c r="AM35" s="11">
        <v>853.60153958944295</v>
      </c>
      <c r="AN35" s="11">
        <v>918.149085249481</v>
      </c>
      <c r="AO35" s="11">
        <v>753.65418894830702</v>
      </c>
      <c r="AP35" s="11">
        <v>650.466613361035</v>
      </c>
      <c r="AQ35" s="11">
        <v>596.64600352943205</v>
      </c>
      <c r="AR35" s="14">
        <v>739.5372188384398</v>
      </c>
      <c r="AS35" s="11">
        <v>706.59287483053959</v>
      </c>
    </row>
    <row r="36" spans="1:45" x14ac:dyDescent="0.3">
      <c r="A36" s="10" t="s">
        <v>20</v>
      </c>
      <c r="B36" s="11">
        <v>669.53623684435695</v>
      </c>
      <c r="C36" s="11">
        <v>505.05633447012798</v>
      </c>
      <c r="D36" s="11">
        <v>570.346855412232</v>
      </c>
      <c r="E36" s="11">
        <v>609.52344527554601</v>
      </c>
      <c r="F36" s="11">
        <v>559</v>
      </c>
      <c r="G36" s="11">
        <v>535.42857142857099</v>
      </c>
      <c r="H36" s="11">
        <v>570</v>
      </c>
      <c r="I36" s="14">
        <v>574.12734906154776</v>
      </c>
      <c r="J36" s="11">
        <v>617.01895404939603</v>
      </c>
      <c r="K36" s="11">
        <v>756.29629629629596</v>
      </c>
      <c r="L36" s="11">
        <v>639.61038961038969</v>
      </c>
      <c r="M36" s="11">
        <v>612.33023571428544</v>
      </c>
      <c r="N36" s="11">
        <v>640.04930254930252</v>
      </c>
      <c r="O36" s="11">
        <v>724.521792282148</v>
      </c>
      <c r="P36" s="14">
        <v>664.97116175030294</v>
      </c>
      <c r="Q36" s="11">
        <v>514.29313740015095</v>
      </c>
      <c r="R36" s="11">
        <v>572.51124889702203</v>
      </c>
      <c r="S36" s="11">
        <v>592.26286729892342</v>
      </c>
      <c r="T36" s="11">
        <v>577.20839345839397</v>
      </c>
      <c r="U36" s="11">
        <v>571.96669071669078</v>
      </c>
      <c r="V36" s="11">
        <v>590.99616858237596</v>
      </c>
      <c r="W36" s="11">
        <v>605.91871091871099</v>
      </c>
      <c r="X36" s="14">
        <v>575.02245961032406</v>
      </c>
      <c r="Y36" s="11">
        <v>700.41686091686097</v>
      </c>
      <c r="Z36" s="11">
        <v>657.28695652173894</v>
      </c>
      <c r="AA36" s="11">
        <v>600.142857142857</v>
      </c>
      <c r="AB36" s="11">
        <v>736.36363636363603</v>
      </c>
      <c r="AC36" s="11">
        <v>725.87037037036998</v>
      </c>
      <c r="AD36" s="14">
        <v>684.01613626309256</v>
      </c>
      <c r="AE36" s="11">
        <v>740.90909090909088</v>
      </c>
      <c r="AF36" s="11">
        <v>717.3331054910002</v>
      </c>
      <c r="AG36" s="11">
        <v>656.9023569023567</v>
      </c>
      <c r="AH36" s="11">
        <v>758.78787878787875</v>
      </c>
      <c r="AI36" s="11">
        <v>722.96296296296293</v>
      </c>
      <c r="AJ36" s="11">
        <v>792.16073781291163</v>
      </c>
      <c r="AK36" s="14">
        <v>731.50935547770007</v>
      </c>
      <c r="AL36" s="11">
        <v>618.43302026693004</v>
      </c>
      <c r="AM36" s="11">
        <v>660.841965680675</v>
      </c>
      <c r="AN36" s="11">
        <v>656.73076923076906</v>
      </c>
      <c r="AO36" s="11">
        <v>853.36040144799802</v>
      </c>
      <c r="AP36" s="11">
        <v>716.91176470588243</v>
      </c>
      <c r="AQ36" s="11">
        <v>829.83183651026388</v>
      </c>
      <c r="AR36" s="14">
        <v>722.68495964041983</v>
      </c>
      <c r="AS36" s="11">
        <v>653.48978927646215</v>
      </c>
    </row>
    <row r="37" spans="1:45" x14ac:dyDescent="0.3">
      <c r="A37" s="10" t="s">
        <v>21</v>
      </c>
      <c r="B37" s="11">
        <v>669</v>
      </c>
      <c r="C37" s="11">
        <v>654.41269841269798</v>
      </c>
      <c r="D37" s="11">
        <v>578.87029392816203</v>
      </c>
      <c r="E37" s="11">
        <v>574</v>
      </c>
      <c r="F37" s="11">
        <v>608</v>
      </c>
      <c r="G37" s="11">
        <v>631.29810828440998</v>
      </c>
      <c r="H37" s="11">
        <v>579</v>
      </c>
      <c r="I37" s="14">
        <v>613.51158580360993</v>
      </c>
      <c r="J37" s="11">
        <v>625.63492063492095</v>
      </c>
      <c r="K37" s="11">
        <v>724.53703703703695</v>
      </c>
      <c r="L37" s="11">
        <v>700.76923076923094</v>
      </c>
      <c r="M37" s="11">
        <v>593.75</v>
      </c>
      <c r="N37" s="11">
        <v>672.35</v>
      </c>
      <c r="O37" s="11">
        <v>760.87164750957902</v>
      </c>
      <c r="P37" s="14">
        <v>679.65213932512791</v>
      </c>
      <c r="Q37" s="11">
        <v>612</v>
      </c>
      <c r="R37" s="11">
        <v>647.65755244696072</v>
      </c>
      <c r="S37" s="11">
        <v>664.99574286930601</v>
      </c>
      <c r="T37" s="11">
        <v>590.22257694618634</v>
      </c>
      <c r="U37" s="11">
        <v>589.39073514602205</v>
      </c>
      <c r="V37" s="11">
        <v>620.68965517241384</v>
      </c>
      <c r="W37" s="11">
        <v>664.60317460317503</v>
      </c>
      <c r="X37" s="14">
        <v>627.07991959772346</v>
      </c>
      <c r="Y37" s="11">
        <v>785.53535353535403</v>
      </c>
      <c r="Z37" s="11">
        <v>720</v>
      </c>
      <c r="AA37" s="11">
        <v>655.08720000000005</v>
      </c>
      <c r="AB37" s="11">
        <v>800</v>
      </c>
      <c r="AC37" s="11">
        <v>796.76767676767679</v>
      </c>
      <c r="AD37" s="14">
        <v>751.47804606060618</v>
      </c>
      <c r="AE37" s="11">
        <v>900</v>
      </c>
      <c r="AF37" s="11">
        <v>810</v>
      </c>
      <c r="AG37" s="11">
        <v>827.27272727272702</v>
      </c>
      <c r="AH37" s="11">
        <v>672</v>
      </c>
      <c r="AI37" s="11">
        <v>800</v>
      </c>
      <c r="AJ37" s="11">
        <v>903.40909090909088</v>
      </c>
      <c r="AK37" s="14">
        <v>818.780303030303</v>
      </c>
      <c r="AL37" s="11">
        <v>610.68874840366095</v>
      </c>
      <c r="AM37" s="11">
        <v>679.81364686188113</v>
      </c>
      <c r="AN37" s="11">
        <v>656.73076923076906</v>
      </c>
      <c r="AO37" s="11">
        <v>823.05098363848901</v>
      </c>
      <c r="AP37" s="11">
        <v>774.83660130718943</v>
      </c>
      <c r="AQ37" s="11">
        <v>888.10483870967732</v>
      </c>
      <c r="AR37" s="14">
        <v>738.87093135861107</v>
      </c>
      <c r="AS37" s="11">
        <v>699.06354082153007</v>
      </c>
    </row>
    <row r="38" spans="1:45" x14ac:dyDescent="0.3">
      <c r="A38" s="10" t="s">
        <v>22</v>
      </c>
      <c r="B38" s="11">
        <v>823.25481711466102</v>
      </c>
      <c r="C38" s="11">
        <v>745.73827248020802</v>
      </c>
      <c r="D38" s="11">
        <v>778</v>
      </c>
      <c r="E38" s="11">
        <v>750.76271114506403</v>
      </c>
      <c r="F38" s="11">
        <v>820</v>
      </c>
      <c r="G38" s="11">
        <v>771.56862745098044</v>
      </c>
      <c r="H38" s="11">
        <v>730</v>
      </c>
      <c r="I38" s="14">
        <v>774.18920402727338</v>
      </c>
      <c r="J38" s="11">
        <v>755.68801858004804</v>
      </c>
      <c r="K38" s="11">
        <v>821.59</v>
      </c>
      <c r="L38" s="11">
        <v>800.06747638326601</v>
      </c>
      <c r="M38" s="11">
        <v>895.83333333333337</v>
      </c>
      <c r="N38" s="11">
        <v>771.92982456140351</v>
      </c>
      <c r="O38" s="11">
        <v>850.79</v>
      </c>
      <c r="P38" s="14">
        <v>815.98310880967529</v>
      </c>
      <c r="Q38" s="11">
        <v>775.33427163969031</v>
      </c>
      <c r="R38" s="11">
        <v>841.64806742226097</v>
      </c>
      <c r="S38" s="11">
        <v>829.68497232865002</v>
      </c>
      <c r="T38" s="11">
        <v>733.71425077777803</v>
      </c>
      <c r="U38" s="11">
        <v>792.45098039215702</v>
      </c>
      <c r="V38" s="11">
        <v>768.77419354838696</v>
      </c>
      <c r="W38" s="11">
        <v>759.87654320987656</v>
      </c>
      <c r="X38" s="14">
        <v>785.92618275982852</v>
      </c>
      <c r="Y38" s="11">
        <v>1097.6462550275701</v>
      </c>
      <c r="Z38" s="11">
        <v>1005.72039072039</v>
      </c>
      <c r="AA38" s="11">
        <v>1000</v>
      </c>
      <c r="AB38" s="11">
        <v>1156.7129629629601</v>
      </c>
      <c r="AC38" s="11">
        <v>1150</v>
      </c>
      <c r="AD38" s="14">
        <v>1082.015921742184</v>
      </c>
      <c r="AE38" s="11">
        <v>985.4545454545455</v>
      </c>
      <c r="AF38" s="11">
        <v>881.30838459785821</v>
      </c>
      <c r="AG38" s="11">
        <v>927.56132756132752</v>
      </c>
      <c r="AH38" s="11">
        <v>963.87205387205381</v>
      </c>
      <c r="AI38" s="11">
        <v>922.22222222222217</v>
      </c>
      <c r="AJ38" s="11">
        <v>1126.2626262626263</v>
      </c>
      <c r="AK38" s="14">
        <v>967.78019332843894</v>
      </c>
      <c r="AL38" s="11">
        <v>920.84682070171527</v>
      </c>
      <c r="AM38" s="11">
        <v>824.50076804915534</v>
      </c>
      <c r="AN38" s="11">
        <v>788.18548387096803</v>
      </c>
      <c r="AO38" s="11">
        <v>972.69830895321104</v>
      </c>
      <c r="AP38" s="11">
        <v>807.07656492265096</v>
      </c>
      <c r="AQ38" s="11">
        <v>834.7782258064517</v>
      </c>
      <c r="AR38" s="14">
        <v>858.01436205069206</v>
      </c>
      <c r="AS38" s="11">
        <v>869.7717108473912</v>
      </c>
    </row>
    <row r="39" spans="1:45" x14ac:dyDescent="0.3">
      <c r="A39" s="10" t="s">
        <v>28</v>
      </c>
      <c r="B39" s="11">
        <v>341.37839433293976</v>
      </c>
      <c r="C39" s="11">
        <v>213.50917834438201</v>
      </c>
      <c r="D39" s="11">
        <v>275.10719086021498</v>
      </c>
      <c r="E39" s="11">
        <v>275.32395566922401</v>
      </c>
      <c r="F39" s="11">
        <v>300.94964422550601</v>
      </c>
      <c r="G39" s="11">
        <v>365.00990447160268</v>
      </c>
      <c r="H39" s="11">
        <v>277.20266850701631</v>
      </c>
      <c r="I39" s="14">
        <v>292.64013377298369</v>
      </c>
      <c r="J39" s="11">
        <v>303.81563426280002</v>
      </c>
      <c r="K39" s="11">
        <v>259.66144068141</v>
      </c>
      <c r="L39" s="11">
        <v>284.09124714345597</v>
      </c>
      <c r="M39" s="11">
        <v>265.3</v>
      </c>
      <c r="N39" s="11">
        <v>253.46385542168699</v>
      </c>
      <c r="O39" s="11">
        <v>308.25764596848899</v>
      </c>
      <c r="P39" s="14">
        <v>279.09830391297368</v>
      </c>
      <c r="Q39" s="11">
        <v>261.18284080718001</v>
      </c>
      <c r="R39" s="11">
        <v>283.70852012062397</v>
      </c>
      <c r="S39" s="11">
        <v>234.787640003078</v>
      </c>
      <c r="T39" s="11">
        <v>396.38676165920202</v>
      </c>
      <c r="U39" s="11">
        <v>227.53132949420231</v>
      </c>
      <c r="V39" s="11">
        <v>297.94164557932697</v>
      </c>
      <c r="W39" s="11">
        <v>278.175729430258</v>
      </c>
      <c r="X39" s="14">
        <v>282.81635244198156</v>
      </c>
      <c r="Y39" s="11">
        <v>325.38112409480198</v>
      </c>
      <c r="Z39" s="11">
        <v>400.622104846215</v>
      </c>
      <c r="AA39" s="11">
        <v>400.31147338849502</v>
      </c>
      <c r="AB39" s="11">
        <v>325.416112278605</v>
      </c>
      <c r="AC39" s="11">
        <v>406.84766049922598</v>
      </c>
      <c r="AD39" s="14">
        <v>371.7156950214686</v>
      </c>
      <c r="AE39" s="11">
        <v>455.745668731021</v>
      </c>
      <c r="AF39" s="11">
        <v>468.69040050858234</v>
      </c>
      <c r="AG39" s="11">
        <v>295.96251340042198</v>
      </c>
      <c r="AH39" s="11">
        <v>437.42429202574101</v>
      </c>
      <c r="AI39" s="11">
        <v>460.05772005772008</v>
      </c>
      <c r="AJ39" s="11">
        <v>395.68508584812901</v>
      </c>
      <c r="AK39" s="14">
        <v>418.92761342860257</v>
      </c>
      <c r="AL39" s="11">
        <v>299.90893335541898</v>
      </c>
      <c r="AM39" s="11">
        <v>535.69135621307601</v>
      </c>
      <c r="AN39" s="11">
        <v>386.82402188991199</v>
      </c>
      <c r="AO39" s="11">
        <v>407.83351533351998</v>
      </c>
      <c r="AP39" s="11">
        <v>463.59733979470798</v>
      </c>
      <c r="AQ39" s="11">
        <v>397.45126601285102</v>
      </c>
      <c r="AR39" s="14">
        <v>415.21773876658102</v>
      </c>
      <c r="AS39" s="11">
        <v>339.62799500705518</v>
      </c>
    </row>
    <row r="40" spans="1:45" x14ac:dyDescent="0.3">
      <c r="A40" s="10" t="s">
        <v>29</v>
      </c>
      <c r="B40" s="11">
        <v>1860</v>
      </c>
      <c r="C40" s="11">
        <v>877</v>
      </c>
      <c r="D40" s="11">
        <v>608</v>
      </c>
      <c r="E40" s="11">
        <v>778</v>
      </c>
      <c r="F40" s="11">
        <v>980</v>
      </c>
      <c r="G40" s="11">
        <v>900</v>
      </c>
      <c r="H40" s="11">
        <v>765</v>
      </c>
      <c r="I40" s="14">
        <v>966.85714285714289</v>
      </c>
      <c r="J40" s="11">
        <v>726.64429462217004</v>
      </c>
      <c r="K40" s="11">
        <v>636.17021276595699</v>
      </c>
      <c r="L40" s="11">
        <v>975.15</v>
      </c>
      <c r="M40" s="11">
        <v>669.73903959999996</v>
      </c>
      <c r="N40" s="11">
        <v>657.44680851063799</v>
      </c>
      <c r="O40" s="11">
        <v>684.16666666667004</v>
      </c>
      <c r="P40" s="14">
        <v>724.88617036090579</v>
      </c>
      <c r="Q40" s="11">
        <v>1281.25</v>
      </c>
      <c r="R40" s="11">
        <v>1351.3513513513512</v>
      </c>
      <c r="S40" s="11">
        <v>1575.3378378378379</v>
      </c>
      <c r="T40" s="11">
        <v>1495.3513513513501</v>
      </c>
      <c r="U40" s="11">
        <v>1484.9959049959</v>
      </c>
      <c r="V40" s="11">
        <v>1520</v>
      </c>
      <c r="W40" s="11">
        <v>1486.6666666666699</v>
      </c>
      <c r="X40" s="14">
        <v>1456.4218731718727</v>
      </c>
      <c r="Y40" s="11">
        <v>1434.6734693877529</v>
      </c>
      <c r="Z40" s="11">
        <v>1605.269808</v>
      </c>
      <c r="AA40" s="11">
        <v>2252.9411764705901</v>
      </c>
      <c r="AB40" s="11">
        <v>2400</v>
      </c>
      <c r="AC40" s="11">
        <v>2279</v>
      </c>
      <c r="AD40" s="14">
        <v>1994.3768907716687</v>
      </c>
      <c r="AE40" s="11">
        <v>1562.22943722944</v>
      </c>
      <c r="AF40" s="11">
        <v>2666.9438078747594</v>
      </c>
      <c r="AG40" s="11">
        <v>2200</v>
      </c>
      <c r="AH40" s="11">
        <v>1522.1153846153845</v>
      </c>
      <c r="AI40" s="11">
        <v>2600</v>
      </c>
      <c r="AJ40" s="11">
        <v>1853.5650623885899</v>
      </c>
      <c r="AK40" s="14">
        <v>2067.4756153513622</v>
      </c>
      <c r="AL40" s="11">
        <v>1296.8691704975799</v>
      </c>
      <c r="AM40" s="11">
        <v>1982.1428571428571</v>
      </c>
      <c r="AN40" s="11">
        <v>1561.4035087719301</v>
      </c>
      <c r="AO40" s="11">
        <v>1693.93775477534</v>
      </c>
      <c r="AP40" s="11">
        <v>1386.95652173913</v>
      </c>
      <c r="AQ40" s="11">
        <v>1589.7331247298457</v>
      </c>
      <c r="AR40" s="14">
        <v>1585.1738229427804</v>
      </c>
      <c r="AS40" s="11">
        <v>1437.839222107885</v>
      </c>
    </row>
    <row r="41" spans="1:45" x14ac:dyDescent="0.3">
      <c r="A41" s="10" t="s">
        <v>30</v>
      </c>
      <c r="B41" s="11">
        <v>2130</v>
      </c>
      <c r="C41" s="11">
        <v>1395</v>
      </c>
      <c r="D41" s="11">
        <v>1513</v>
      </c>
      <c r="E41" s="11">
        <v>1220</v>
      </c>
      <c r="F41" s="11">
        <v>1500</v>
      </c>
      <c r="G41" s="11">
        <v>1560.55555555556</v>
      </c>
      <c r="H41" s="11">
        <v>1487</v>
      </c>
      <c r="I41" s="14">
        <v>1543.6507936507944</v>
      </c>
      <c r="J41" s="11">
        <v>1702.03947368421</v>
      </c>
      <c r="K41" s="11">
        <v>1783.3333333333301</v>
      </c>
      <c r="L41" s="11">
        <v>1600.18</v>
      </c>
      <c r="M41" s="11">
        <v>1659.751272</v>
      </c>
      <c r="N41" s="11">
        <v>1800.12</v>
      </c>
      <c r="O41" s="11">
        <v>1779.13</v>
      </c>
      <c r="P41" s="14">
        <v>1720.7590131695899</v>
      </c>
      <c r="Q41" s="11">
        <v>1398</v>
      </c>
      <c r="R41" s="11">
        <v>2060</v>
      </c>
      <c r="S41" s="11">
        <v>2039.0180878553001</v>
      </c>
      <c r="T41" s="11">
        <v>1825.7142857142901</v>
      </c>
      <c r="U41" s="11">
        <v>2050</v>
      </c>
      <c r="V41" s="11">
        <v>1973</v>
      </c>
      <c r="W41" s="11">
        <v>1597</v>
      </c>
      <c r="X41" s="14">
        <v>1848.9617676527985</v>
      </c>
      <c r="Y41" s="11">
        <v>2869.0876641623099</v>
      </c>
      <c r="Z41" s="11">
        <v>2655.7736091069401</v>
      </c>
      <c r="AA41" s="11">
        <v>2705.45429299636</v>
      </c>
      <c r="AB41" s="11">
        <v>2509.9644124768101</v>
      </c>
      <c r="AC41" s="11">
        <v>2676.7965269464698</v>
      </c>
      <c r="AD41" s="14">
        <v>2683.4153011377775</v>
      </c>
      <c r="AE41" s="11">
        <v>2523.9403453689201</v>
      </c>
      <c r="AF41" s="11">
        <v>2610.8073213336374</v>
      </c>
      <c r="AG41" s="11">
        <v>2683.6007130124799</v>
      </c>
      <c r="AH41" s="11">
        <v>2383.6652236652235</v>
      </c>
      <c r="AI41" s="11">
        <v>2341.9230769230771</v>
      </c>
      <c r="AJ41" s="11">
        <v>2552.3155771431602</v>
      </c>
      <c r="AK41" s="14">
        <v>2516.0420429077494</v>
      </c>
      <c r="AL41" s="11">
        <v>1613.1658196875587</v>
      </c>
      <c r="AM41" s="11">
        <v>1904.9090909090901</v>
      </c>
      <c r="AN41" s="11">
        <v>1728.1035504754955</v>
      </c>
      <c r="AO41" s="11">
        <v>1387.1264646243048</v>
      </c>
      <c r="AP41" s="11">
        <v>1422.6086956521699</v>
      </c>
      <c r="AQ41" s="11">
        <v>1856.2550942007331</v>
      </c>
      <c r="AR41" s="14">
        <v>1652.0281192582254</v>
      </c>
      <c r="AS41" s="11">
        <v>1959.4145807250661</v>
      </c>
    </row>
    <row r="42" spans="1:45" x14ac:dyDescent="0.3">
      <c r="A42" s="10" t="s">
        <v>23</v>
      </c>
      <c r="B42" s="11">
        <v>462.57394809775798</v>
      </c>
      <c r="C42" s="11">
        <v>412</v>
      </c>
      <c r="D42" s="11">
        <v>220</v>
      </c>
      <c r="E42" s="11">
        <v>400.83704329858199</v>
      </c>
      <c r="F42" s="11">
        <v>356</v>
      </c>
      <c r="G42" s="11">
        <v>425.11797249877702</v>
      </c>
      <c r="H42" s="11">
        <v>300</v>
      </c>
      <c r="I42" s="14">
        <v>368.07556627073097</v>
      </c>
      <c r="J42" s="11">
        <v>349.94415386291797</v>
      </c>
      <c r="K42" s="11">
        <v>337.41830065359477</v>
      </c>
      <c r="L42" s="11">
        <v>328.57142857142799</v>
      </c>
      <c r="M42" s="11">
        <v>402.38</v>
      </c>
      <c r="N42" s="11">
        <v>333.33333333333331</v>
      </c>
      <c r="O42" s="11">
        <v>368.57142857142901</v>
      </c>
      <c r="P42" s="14">
        <v>353.36977416545051</v>
      </c>
      <c r="Q42" s="11">
        <v>429.31216931216898</v>
      </c>
      <c r="R42" s="11">
        <v>466.57835351404401</v>
      </c>
      <c r="S42" s="11">
        <v>390.9227393646143</v>
      </c>
      <c r="T42" s="11">
        <v>312.92332593712098</v>
      </c>
      <c r="U42" s="11">
        <v>383.83500557413601</v>
      </c>
      <c r="V42" s="11">
        <v>346.06060606060601</v>
      </c>
      <c r="W42" s="11">
        <v>359.02992776057789</v>
      </c>
      <c r="X42" s="14">
        <v>384.09458964618113</v>
      </c>
      <c r="Y42" s="11">
        <v>759.37914189187995</v>
      </c>
      <c r="Z42" s="11">
        <v>831.56237701691998</v>
      </c>
      <c r="AA42" s="11">
        <v>844.15954415954002</v>
      </c>
      <c r="AB42" s="11">
        <v>586.41894287299999</v>
      </c>
      <c r="AC42" s="11">
        <v>658.25710108605006</v>
      </c>
      <c r="AD42" s="14">
        <v>735.95542140547809</v>
      </c>
      <c r="AE42" s="11">
        <v>1001.7316017316</v>
      </c>
      <c r="AF42" s="11">
        <v>993.44729344729342</v>
      </c>
      <c r="AG42" s="11">
        <v>859.09090909090924</v>
      </c>
      <c r="AH42" s="11">
        <v>877.83216783216994</v>
      </c>
      <c r="AI42" s="11">
        <v>994.19753086419996</v>
      </c>
      <c r="AJ42" s="11">
        <v>779.48222271365</v>
      </c>
      <c r="AK42" s="14">
        <v>917.63028761330372</v>
      </c>
      <c r="AL42" s="11">
        <v>508.52340610125998</v>
      </c>
      <c r="AM42" s="11">
        <v>709.44444444444002</v>
      </c>
      <c r="AN42" s="11">
        <v>711.08531077269299</v>
      </c>
      <c r="AO42" s="11">
        <v>846.34470043177998</v>
      </c>
      <c r="AP42" s="11">
        <v>686.16202376889896</v>
      </c>
      <c r="AQ42" s="11">
        <v>612.16520181364001</v>
      </c>
      <c r="AR42" s="14">
        <v>678.95418122211868</v>
      </c>
      <c r="AS42" s="11">
        <v>557.96469341759507</v>
      </c>
    </row>
    <row r="43" spans="1:45" x14ac:dyDescent="0.3">
      <c r="A43" s="10" t="s">
        <v>41</v>
      </c>
      <c r="B43" s="11">
        <v>1337.97435897436</v>
      </c>
      <c r="C43" s="11">
        <v>1005.63636363636</v>
      </c>
      <c r="D43" s="11">
        <v>860.48484848484998</v>
      </c>
      <c r="E43" s="11">
        <v>852</v>
      </c>
      <c r="F43" s="11">
        <v>1100.8888888888901</v>
      </c>
      <c r="G43" s="11">
        <v>1100.4000000000001</v>
      </c>
      <c r="H43" s="11">
        <v>1098.4000000000001</v>
      </c>
      <c r="I43" s="14">
        <v>1050.8263514263513</v>
      </c>
      <c r="J43" s="11">
        <v>1179.4871794871799</v>
      </c>
      <c r="K43" s="11">
        <v>1188.3333333333301</v>
      </c>
      <c r="L43" s="11">
        <v>1153.3333333333301</v>
      </c>
      <c r="M43" s="11">
        <v>1141.1199999999999</v>
      </c>
      <c r="N43" s="11">
        <v>1126.6666666666699</v>
      </c>
      <c r="O43" s="11">
        <v>1216.0000000000002</v>
      </c>
      <c r="P43" s="14">
        <v>1167.490085470085</v>
      </c>
      <c r="Q43" s="11">
        <v>1351.9540229885099</v>
      </c>
      <c r="R43" s="11">
        <v>1512.2807017543862</v>
      </c>
      <c r="S43" s="11">
        <v>1308.8888888888889</v>
      </c>
      <c r="T43" s="11">
        <v>1394</v>
      </c>
      <c r="U43" s="11">
        <v>1293.3333333333301</v>
      </c>
      <c r="V43" s="11">
        <v>1340</v>
      </c>
      <c r="W43" s="11">
        <v>1391.6666666666663</v>
      </c>
      <c r="X43" s="14">
        <v>1370.3033733759687</v>
      </c>
      <c r="Y43" s="11">
        <v>1810</v>
      </c>
      <c r="Z43" s="11">
        <v>1551.9047619047601</v>
      </c>
      <c r="AA43" s="11">
        <v>1600.8181818181799</v>
      </c>
      <c r="AB43" s="11">
        <v>1651.1627906976701</v>
      </c>
      <c r="AC43" s="11">
        <v>1740</v>
      </c>
      <c r="AD43" s="14">
        <v>1670.777146884122</v>
      </c>
      <c r="AE43" s="11">
        <v>1586.6666666666665</v>
      </c>
      <c r="AF43" s="11">
        <v>1437.037037037037</v>
      </c>
      <c r="AG43" s="11">
        <v>1494.4444444444443</v>
      </c>
      <c r="AH43" s="11">
        <v>1392.5925925925926</v>
      </c>
      <c r="AI43" s="11">
        <v>1325.9259259259259</v>
      </c>
      <c r="AJ43" s="11">
        <v>1733.3333333333333</v>
      </c>
      <c r="AK43" s="14">
        <v>1495</v>
      </c>
      <c r="AL43" s="11">
        <v>1552.9411764705883</v>
      </c>
      <c r="AM43" s="11">
        <v>1544.44444444444</v>
      </c>
      <c r="AN43" s="11">
        <v>1598.4126984126999</v>
      </c>
      <c r="AO43" s="11">
        <v>1580.952380952381</v>
      </c>
      <c r="AP43" s="11">
        <v>1391.1111111111099</v>
      </c>
      <c r="AQ43" s="11">
        <v>1566.6666666666667</v>
      </c>
      <c r="AR43" s="14">
        <v>1539.088079676314</v>
      </c>
      <c r="AS43" s="11">
        <v>1365.1692648355472</v>
      </c>
    </row>
    <row r="44" spans="1:45" x14ac:dyDescent="0.3">
      <c r="A44" s="10" t="s">
        <v>42</v>
      </c>
      <c r="B44" s="11">
        <v>1440</v>
      </c>
      <c r="C44" s="11">
        <v>1210.5</v>
      </c>
      <c r="D44" s="11">
        <v>1200</v>
      </c>
      <c r="E44" s="11">
        <v>1220</v>
      </c>
      <c r="F44" s="11">
        <v>1400</v>
      </c>
      <c r="G44" s="11">
        <v>1278</v>
      </c>
      <c r="H44" s="11">
        <v>1290</v>
      </c>
      <c r="I44" s="14">
        <v>1291.2142857142858</v>
      </c>
      <c r="J44" s="11">
        <v>1485.7142857142901</v>
      </c>
      <c r="K44" s="11">
        <v>1338.3333333333301</v>
      </c>
      <c r="L44" s="11">
        <v>1400.29</v>
      </c>
      <c r="M44" s="11">
        <v>1370.49043333333</v>
      </c>
      <c r="N44" s="11">
        <v>1300.258</v>
      </c>
      <c r="O44" s="11">
        <v>1365</v>
      </c>
      <c r="P44" s="14">
        <v>1376.6810087301583</v>
      </c>
      <c r="Q44" s="11">
        <v>1240</v>
      </c>
      <c r="R44" s="11">
        <v>1318</v>
      </c>
      <c r="S44" s="11">
        <v>1355</v>
      </c>
      <c r="T44" s="11">
        <v>1363.3333333333301</v>
      </c>
      <c r="U44" s="11">
        <v>1347</v>
      </c>
      <c r="V44" s="11">
        <v>1325</v>
      </c>
      <c r="W44" s="11">
        <v>1374.3333333333301</v>
      </c>
      <c r="X44" s="14">
        <v>1331.8095238095229</v>
      </c>
      <c r="Y44" s="11">
        <v>1707.1428571428601</v>
      </c>
      <c r="Z44" s="11">
        <v>1518.75</v>
      </c>
      <c r="AA44" s="11">
        <v>1625</v>
      </c>
      <c r="AB44" s="11">
        <v>1573.3333333333301</v>
      </c>
      <c r="AC44" s="11">
        <v>1601.5</v>
      </c>
      <c r="AD44" s="14">
        <v>1605.1452380952383</v>
      </c>
      <c r="AE44" s="11">
        <v>1681.25</v>
      </c>
      <c r="AF44" s="11">
        <v>1531.25</v>
      </c>
      <c r="AG44" s="11">
        <v>1570</v>
      </c>
      <c r="AH44" s="11">
        <v>1495</v>
      </c>
      <c r="AI44" s="11">
        <v>1422.2222222222222</v>
      </c>
      <c r="AJ44" s="11">
        <v>1721</v>
      </c>
      <c r="AK44" s="14">
        <v>1570.1203703703704</v>
      </c>
      <c r="AL44" s="11">
        <v>1400</v>
      </c>
      <c r="AM44" s="11">
        <v>1366.6666666666699</v>
      </c>
      <c r="AN44" s="11">
        <v>1286.25</v>
      </c>
      <c r="AO44" s="11">
        <v>1300</v>
      </c>
      <c r="AP44" s="11">
        <v>1400</v>
      </c>
      <c r="AQ44" s="11">
        <v>1687.5</v>
      </c>
      <c r="AR44" s="14">
        <v>1406.7361111111115</v>
      </c>
      <c r="AS44" s="11">
        <v>1419.1383188760185</v>
      </c>
    </row>
    <row r="45" spans="1:45" x14ac:dyDescent="0.3">
      <c r="A45" s="10" t="s">
        <v>24</v>
      </c>
      <c r="B45" s="11">
        <v>425.27083291405398</v>
      </c>
      <c r="C45" s="11">
        <v>358.48114590663801</v>
      </c>
      <c r="D45" s="11">
        <v>390</v>
      </c>
      <c r="E45" s="11">
        <v>358.25673518150597</v>
      </c>
      <c r="F45" s="11">
        <v>409</v>
      </c>
      <c r="G45" s="11">
        <v>376.60539460539502</v>
      </c>
      <c r="H45" s="11">
        <v>347.09677419354801</v>
      </c>
      <c r="I45" s="14">
        <v>380.67298325730582</v>
      </c>
      <c r="J45" s="11">
        <v>281.32745924702999</v>
      </c>
      <c r="K45" s="11">
        <v>312.14188828592398</v>
      </c>
      <c r="L45" s="11">
        <v>329.62962962963002</v>
      </c>
      <c r="M45" s="11">
        <v>300.5</v>
      </c>
      <c r="N45" s="11">
        <v>327.97619047619003</v>
      </c>
      <c r="O45" s="11">
        <v>385.40588529687358</v>
      </c>
      <c r="P45" s="14">
        <v>322.83017548927461</v>
      </c>
      <c r="Q45" s="11">
        <v>598.90271425066578</v>
      </c>
      <c r="R45" s="11">
        <v>526.25949215524702</v>
      </c>
      <c r="S45" s="11">
        <v>409.32041041555698</v>
      </c>
      <c r="T45" s="11">
        <v>563.83980408825096</v>
      </c>
      <c r="U45" s="11">
        <v>561.45388564743405</v>
      </c>
      <c r="V45" s="11">
        <v>576.93162393162402</v>
      </c>
      <c r="W45" s="11">
        <v>445.25677048968998</v>
      </c>
      <c r="X45" s="14">
        <v>525.99495728263844</v>
      </c>
      <c r="Y45" s="11">
        <v>605.20600147727805</v>
      </c>
      <c r="Z45" s="11">
        <v>600.223717590653</v>
      </c>
      <c r="AA45" s="11">
        <v>900.816888691749</v>
      </c>
      <c r="AB45" s="11">
        <v>603.65731513902699</v>
      </c>
      <c r="AC45" s="11">
        <v>600.67551035223698</v>
      </c>
      <c r="AD45" s="14">
        <v>662.11588665018883</v>
      </c>
      <c r="AE45" s="11">
        <v>999.61425383885</v>
      </c>
      <c r="AF45" s="11">
        <v>652.18909878001</v>
      </c>
      <c r="AG45" s="11">
        <v>389.423113118765</v>
      </c>
      <c r="AH45" s="11">
        <v>551.70634498878235</v>
      </c>
      <c r="AI45" s="11">
        <v>759.47802197802196</v>
      </c>
      <c r="AJ45" s="11">
        <v>572.44134020449803</v>
      </c>
      <c r="AK45" s="14">
        <v>654.14202881815447</v>
      </c>
      <c r="AL45" s="11">
        <v>915.59139784946228</v>
      </c>
      <c r="AM45" s="11">
        <v>789.79017359451996</v>
      </c>
      <c r="AN45" s="11">
        <v>618.24914932292995</v>
      </c>
      <c r="AO45" s="11">
        <v>710.84891513671903</v>
      </c>
      <c r="AP45" s="11">
        <v>693.96329365079396</v>
      </c>
      <c r="AQ45" s="11">
        <v>710.537749608735</v>
      </c>
      <c r="AR45" s="14">
        <v>739.83011319386003</v>
      </c>
      <c r="AS45" s="11">
        <v>539.40726816319693</v>
      </c>
    </row>
  </sheetData>
  <mergeCells count="6">
    <mergeCell ref="AL1:AR1"/>
    <mergeCell ref="B1:I1"/>
    <mergeCell ref="J1:P1"/>
    <mergeCell ref="Q1:X1"/>
    <mergeCell ref="Y1:AD1"/>
    <mergeCell ref="AE1:A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SELECTED FOOD JULY 2023</vt:lpstr>
      <vt:lpstr>STATES &amp; ZONES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lucky ogidan</cp:lastModifiedBy>
  <dcterms:created xsi:type="dcterms:W3CDTF">2022-11-12T01:00:37Z</dcterms:created>
  <dcterms:modified xsi:type="dcterms:W3CDTF">2023-09-11T16:19:52Z</dcterms:modified>
</cp:coreProperties>
</file>